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9.xml" ContentType="application/vnd.openxmlformats-officedocument.drawing+xml"/>
  <Override PartName="/xl/worksheets/sheet1.xml" ContentType="application/vnd.openxmlformats-officedocument.spreadsheetml.worksheet+xml"/>
  <Override PartName="/xl/drawings/drawing8.xml" ContentType="application/vnd.openxmlformats-officedocument.drawing+xml"/>
  <Override PartName="/xl/styles.xml" ContentType="application/vnd.openxmlformats-officedocument.spreadsheetml.styles+xml"/>
  <Override PartName="/xl/drawings/drawing4.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drawings/drawing7.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drawings/drawing5.xml" ContentType="application/vnd.openxmlformats-officedocument.drawing+xml"/>
  <Override PartName="/xl/worksheets/sheet9.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PUBLICACIONES\EXTERIOR\0_WEB_NUEVA\3_ece\1_ece_informes\2019\III_Trimestre_2019\"/>
    </mc:Choice>
  </mc:AlternateContent>
  <bookViews>
    <workbookView xWindow="0" yWindow="0" windowWidth="28800" windowHeight="11835"/>
  </bookViews>
  <sheets>
    <sheet name="Índice" sheetId="60" r:id="rId1"/>
    <sheet name="1" sheetId="57" r:id="rId2"/>
    <sheet name="2" sheetId="56" r:id="rId3"/>
    <sheet name="3" sheetId="55" r:id="rId4"/>
    <sheet name="4" sheetId="54" r:id="rId5"/>
    <sheet name="5" sheetId="53" r:id="rId6"/>
    <sheet name="6" sheetId="52" r:id="rId7"/>
    <sheet name="7" sheetId="51" r:id="rId8"/>
    <sheet name="8" sheetId="41" r:id="rId9"/>
  </sheets>
  <definedNames>
    <definedName name="_xlnm.Print_Area" localSheetId="1">'1'!$A$3:$AK$45</definedName>
    <definedName name="_xlnm.Print_Area" localSheetId="2">'2'!$B$3:$AU$38</definedName>
    <definedName name="_xlnm.Print_Area" localSheetId="3">'3'!$B$3:$AV$39</definedName>
    <definedName name="_xlnm.Print_Area" localSheetId="4">'4'!$B$3:$T$36</definedName>
    <definedName name="_xlnm.Print_Area" localSheetId="5">'5'!$B$3:$N$24</definedName>
    <definedName name="_xlnm.Print_Area" localSheetId="6">'6'!$A$3:$X$34</definedName>
    <definedName name="_xlnm.Print_Area" localSheetId="7">'7'!$B$3:$Z$47</definedName>
    <definedName name="_xlnm.Print_Area" localSheetId="8">'8'!$B$3:$Q$31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57" l="1"/>
  <c r="B3" i="54" l="1"/>
  <c r="B3" i="53"/>
  <c r="B3" i="52"/>
  <c r="B3" i="51"/>
  <c r="B3" i="41"/>
  <c r="B3" i="55"/>
  <c r="B3" i="56"/>
</calcChain>
</file>

<file path=xl/sharedStrings.xml><?xml version="1.0" encoding="utf-8"?>
<sst xmlns="http://schemas.openxmlformats.org/spreadsheetml/2006/main" count="385" uniqueCount="235">
  <si>
    <t>1. Alimentación, bebidas y tabaco</t>
  </si>
  <si>
    <t>2. Productos energéticos</t>
  </si>
  <si>
    <t>3. Materias primas</t>
  </si>
  <si>
    <t>4. Semimanufacturas no químicas</t>
  </si>
  <si>
    <t>5. Productos químicos</t>
  </si>
  <si>
    <t>6. Bienes de equipo</t>
  </si>
  <si>
    <t>7. Sector automóvil</t>
  </si>
  <si>
    <t>8. Bienes de consumo duradero</t>
  </si>
  <si>
    <t>9. Manufacturas de consumo</t>
  </si>
  <si>
    <t>TOTAL</t>
  </si>
  <si>
    <t>a. Entre 0,03 y 0,6 Mill. €</t>
  </si>
  <si>
    <t>b. Entre 0,6 y 3 Mill. €</t>
  </si>
  <si>
    <t>c. Entre 3 y 15 Mill. €</t>
  </si>
  <si>
    <t>d. Más de 15 Mill. €</t>
  </si>
  <si>
    <t xml:space="preserve">El ISAE es un indicador que resume la información proporcionada por las empresas investigadas en la Encuesta de Coyuntura de la Exportación acerca de la evolución de su cartera de pedidos de exportación en el trimestre de referencia y las perspectivas sobre la misma a tres y doce meses. Para su cálculo se aplican las siguientes ponderaciones: 
ISAE = (0,6 x Cartera actual) + (0,4 x Perspectivas) = (0,6 x Cartera actual) + (0,24 x Perspectivas a tres meses) + (0,16 x Perspectivas a doce meses)
El ISAE puede tomar valores entre -100 y +100, de manera que valores positivos (negativos) indican una mejor (peor) percepción de la actividad exportadora y/o de las previsiones respecto de su evolución futura por parte de las empresas investigadas.
Cartera actual, previsiones a tres meses y previsiones a doce meses, que componen el ISAE, son indicadores-balance: que se construyen como la diferencia entre el porcentaje de empresas que señalan evolución al alza y las que lo señalan a la baja, corregidos teniendo en cuenta el porcentaje de las que no responden: ((% alzas - % bajas)*100) / (100- % NsNc).
</t>
  </si>
  <si>
    <t>Descripción de los sectores económicos:</t>
  </si>
  <si>
    <t>Descripción de los tamaños por volumen de exportación:</t>
  </si>
  <si>
    <t>SECTORES</t>
  </si>
  <si>
    <t>TAMAÑOS</t>
  </si>
  <si>
    <t>1. Evolución de la demanda exterior</t>
  </si>
  <si>
    <t>2. Competencia internacional en precios</t>
  </si>
  <si>
    <t>3. Competencia internacional en calidad</t>
  </si>
  <si>
    <t>4. Tipo de cambio</t>
  </si>
  <si>
    <t>5. Precios del petróleo</t>
  </si>
  <si>
    <t>6. Precios de las materias primas</t>
  </si>
  <si>
    <t>7. Disponibilidad de financiación externa</t>
  </si>
  <si>
    <t>8. Recursos humanos</t>
  </si>
  <si>
    <t>1. Países de la Unión Europea (EU-28)</t>
  </si>
  <si>
    <t>1.1. Zona Euro</t>
  </si>
  <si>
    <t>1.2. Resto de países miembros de la Unión Europea</t>
  </si>
  <si>
    <t>2. Resto de Europa</t>
  </si>
  <si>
    <t>3. Norteamérica</t>
  </si>
  <si>
    <t>4. Latinoamérica</t>
  </si>
  <si>
    <t>5. Asia</t>
  </si>
  <si>
    <t>5.1. China</t>
  </si>
  <si>
    <t>5.2. Resto de Asia</t>
  </si>
  <si>
    <t>6. África</t>
  </si>
  <si>
    <t>7. Oceanía</t>
  </si>
  <si>
    <t>1. Indicador sintético de actividad exportadora (ISAE)</t>
  </si>
  <si>
    <t>2. Indicadores balance de la cartera de pedidos actual, a tres meses y a doce meses. Resultados detallados: % de respuestas</t>
  </si>
  <si>
    <t>IEA</t>
  </si>
  <si>
    <t>IE3</t>
  </si>
  <si>
    <t>IE12</t>
  </si>
  <si>
    <t>4. Otros indicadores de la actividad exportadora: precios de exportación y márgenes de beneficio. Resultados detallados: % respuestas</t>
  </si>
  <si>
    <t>Países</t>
  </si>
  <si>
    <t xml:space="preserve">%             </t>
  </si>
  <si>
    <r>
      <rPr>
        <b/>
        <sz val="8"/>
        <rFont val="Arial"/>
        <family val="2"/>
      </rPr>
      <t>%</t>
    </r>
    <r>
      <rPr>
        <sz val="8"/>
        <rFont val="Arial"/>
        <family val="2"/>
      </rPr>
      <t>: porcentaje de las empresas que tienen intención de exportar a los países mencionados</t>
    </r>
  </si>
  <si>
    <t>Zona euro</t>
  </si>
  <si>
    <t>Zona no euro</t>
  </si>
  <si>
    <t>Resto de Europa</t>
  </si>
  <si>
    <t>Norteamérica</t>
  </si>
  <si>
    <t>Latinoamérica</t>
  </si>
  <si>
    <t>África</t>
  </si>
  <si>
    <t>Oceanía</t>
  </si>
  <si>
    <t>Zonas de destino de exportación</t>
  </si>
  <si>
    <t xml:space="preserve">% alzas   </t>
  </si>
  <si>
    <t xml:space="preserve">% estables   </t>
  </si>
  <si>
    <t>Factores que influyen en la actividad exportadora</t>
  </si>
  <si>
    <t>% Positivo</t>
  </si>
  <si>
    <t>% Negativo</t>
  </si>
  <si>
    <t>% No afecta</t>
  </si>
  <si>
    <t>% Ns/Nc</t>
  </si>
  <si>
    <t>4.2. Percepción sobre la evolución de los márgenes de beneficio de las exportaciones</t>
  </si>
  <si>
    <t>4.1. Percepción sobre la evolución de los precios de exportación</t>
  </si>
  <si>
    <t>3.4. Opinión sobre la evolución del grado de dedicación de la plantilla en tareas de exportación</t>
  </si>
  <si>
    <t>IEGD</t>
  </si>
  <si>
    <t>2.1. Opinión sobre la evolución de la cartera de pedidos de exportación en el trimestre actual</t>
  </si>
  <si>
    <t>2.2. Opinión sobre la evolución de la cartera de pedidos de exportación  en el próximo trimestre</t>
  </si>
  <si>
    <t>3.3. Opinión sobre la evolución de la cartera de pedidos de exportación en los próximos doce meses</t>
  </si>
  <si>
    <t>ICPA</t>
  </si>
  <si>
    <t>ICP3</t>
  </si>
  <si>
    <t>ICP12</t>
  </si>
  <si>
    <t xml:space="preserve">%
 bajas   </t>
  </si>
  <si>
    <t xml:space="preserve">%
 ns/nc   </t>
  </si>
  <si>
    <t>Sector 1</t>
  </si>
  <si>
    <t>Sector 2</t>
  </si>
  <si>
    <t>Sector 3</t>
  </si>
  <si>
    <t>Sector 4</t>
  </si>
  <si>
    <t>Sector 5</t>
  </si>
  <si>
    <t>Sector 6</t>
  </si>
  <si>
    <t>Sector 7</t>
  </si>
  <si>
    <t>Sector 8</t>
  </si>
  <si>
    <t>Sector 9</t>
  </si>
  <si>
    <t>Año</t>
  </si>
  <si>
    <t>Trimestre</t>
  </si>
  <si>
    <r>
      <t>% NS/NC</t>
    </r>
    <r>
      <rPr>
        <sz val="8"/>
        <rFont val="Arial"/>
        <family val="2"/>
      </rPr>
      <t>: porcentaje de empresas que no contesta a esta pregunta</t>
    </r>
  </si>
  <si>
    <r>
      <t xml:space="preserve">ICP3 (Indicador balance de perspectivas exportadoras a tres meses): </t>
    </r>
    <r>
      <rPr>
        <sz val="8"/>
        <rFont val="Arial"/>
        <family val="2"/>
      </rPr>
      <t>indicador construido como diferencia entre los porcentajes de empresas que esperan una evolución al alza y a la baja en la cartera de pedidos de exportación en el próximo trimestre</t>
    </r>
  </si>
  <si>
    <r>
      <t xml:space="preserve">ICP12 (Indicador balance de perspectivas exportadoras a doce meses): </t>
    </r>
    <r>
      <rPr>
        <sz val="8"/>
        <rFont val="Arial"/>
        <family val="2"/>
      </rPr>
      <t>indicador construido como diferencia entre los porcentajes de empresas que esperan una evolución al alza y a la baja en la cartera de pedidos de exportación en los próximos doce meses</t>
    </r>
  </si>
  <si>
    <r>
      <t>ICPA (Indicador balance de la cartera actual de pedidos de exportación):</t>
    </r>
    <r>
      <rPr>
        <sz val="8"/>
        <rFont val="Arial"/>
        <family val="2"/>
      </rPr>
      <t xml:space="preserve"> indicador construido como la diferencia entre los porcentajes de empresas que señalan una evolución al alza y a la baja en la cartera de pedidos de exportación en el trimestre actual</t>
    </r>
  </si>
  <si>
    <r>
      <t>% alzas</t>
    </r>
    <r>
      <rPr>
        <sz val="8"/>
        <rFont val="Arial"/>
        <family val="2"/>
      </rPr>
      <t>: porcentaje de empresas que señala que la cartera de pedidos de exportación evolucionó al alza en el periodo correspondiente (trimestre actual, trimestre siguiente, próximos doce meses)</t>
    </r>
  </si>
  <si>
    <r>
      <t>% estables</t>
    </r>
    <r>
      <rPr>
        <sz val="8"/>
        <rFont val="Arial"/>
        <family val="2"/>
      </rPr>
      <t>: porcentaje de empresas que señala que la cartera de pedidos de exportación se mantuvo estable en el periodo correspondiente (trimestre actual, trimestre siguiente, próximos doce meses)</t>
    </r>
  </si>
  <si>
    <r>
      <t>% bajas</t>
    </r>
    <r>
      <rPr>
        <sz val="8"/>
        <rFont val="Arial"/>
        <family val="2"/>
      </rPr>
      <t>: porcentaje de empresas que señala que la cartera de pedidos de exportación evolucionó a la baja en el periodo correspondiente (trimestre actual, trimestre siguiente, próximos doce meses)</t>
    </r>
  </si>
  <si>
    <t>Los saldos de todos estos indicadores varían entre -100 y +100, de manera que valores positivos (negativos) indican un superhábit (o un déficit) en la contratación de personal en tareas de exportación y/o de las previsiones respecto de su evolución futura por parte de las empresas investigadas</t>
  </si>
  <si>
    <r>
      <t>% alzas</t>
    </r>
    <r>
      <rPr>
        <sz val="8"/>
        <rFont val="Arial"/>
        <family val="2"/>
      </rPr>
      <t>: porcentaje de empresas que señala que han aumentado los precios de exportación en el trimestre de referencia</t>
    </r>
  </si>
  <si>
    <r>
      <t>% estables</t>
    </r>
    <r>
      <rPr>
        <sz val="8"/>
        <rFont val="Arial"/>
        <family val="2"/>
      </rPr>
      <t>: porcentaje de empresas que señala que mantuvieron estables los precios de exportación en el trimestre de referencia</t>
    </r>
  </si>
  <si>
    <r>
      <t>% bajas</t>
    </r>
    <r>
      <rPr>
        <sz val="8"/>
        <rFont val="Arial"/>
        <family val="2"/>
      </rPr>
      <t>: porcentaje de empresas que señala que han reducido los precios de exportación en el trimestre de referencia</t>
    </r>
  </si>
  <si>
    <r>
      <t>No afecta</t>
    </r>
    <r>
      <rPr>
        <sz val="8"/>
        <rFont val="Arial"/>
        <family val="2"/>
      </rPr>
      <t>: porcentaje de empresas que señala que el factor no afecta a su actividad exportadora durante el trimestre de referencia</t>
    </r>
  </si>
  <si>
    <r>
      <t>Negativo</t>
    </r>
    <r>
      <rPr>
        <sz val="8"/>
        <rFont val="Arial"/>
        <family val="2"/>
      </rPr>
      <t>: porcentaje de empresas que señala que el factor influye de manera negativa en su actividad exportadora durante el trimestre de referencia</t>
    </r>
  </si>
  <si>
    <r>
      <t>Positivo</t>
    </r>
    <r>
      <rPr>
        <sz val="8"/>
        <rFont val="Arial"/>
        <family val="2"/>
      </rPr>
      <t>: porcentaje de empresas que señala que el factor influye de manera positiva en su actividad exportadora durante el trimestre de referencia</t>
    </r>
  </si>
  <si>
    <r>
      <rPr>
        <b/>
        <sz val="8"/>
        <rFont val="Arial"/>
        <family val="2"/>
      </rPr>
      <t>%</t>
    </r>
    <r>
      <rPr>
        <sz val="8"/>
        <rFont val="Arial"/>
        <family val="2"/>
      </rPr>
      <t>: porcentaje del total de empresas que exportan regularmente a cada zona mencionada</t>
    </r>
  </si>
  <si>
    <t>Cartera de pedidos de exportación</t>
  </si>
  <si>
    <t/>
  </si>
  <si>
    <t>Otros indicadores de la actividad exportadora</t>
  </si>
  <si>
    <t>Destinos de exportación</t>
  </si>
  <si>
    <t>Principales resultados</t>
  </si>
  <si>
    <t xml:space="preserve">       </t>
  </si>
  <si>
    <t xml:space="preserve">     2. Indicadores balance de la cartera de pedidos actual, a tres meses y a doce meses. Resultados detallados: % de respuestas…………………………………………………………………………………………………</t>
  </si>
  <si>
    <t xml:space="preserve">     1. Indicador sintético de actividad exportadora (ISAE)……………………………………………………………………………………………………………………………………………………………………………………………………………………</t>
  </si>
  <si>
    <t xml:space="preserve">     5. Evolución de los factores que influyen en la actividad exportadora. Resultados detallados: % respuestas ………………………………………………………………………………………………………………….</t>
  </si>
  <si>
    <t>6. Destino regular de las exportaciones españolas. Cartera de pedidos de exportación por destinos: en el trimestre actual y perspectivas para el próximo trimestre</t>
  </si>
  <si>
    <t xml:space="preserve">     8. Principales países destino de las exportaciones españolas previstos a doce meses…………………………………………………………………………………………………………………………………………………….</t>
  </si>
  <si>
    <t xml:space="preserve">     6. Destino regular de las exportaciones españolas. Cartera de pedidos de exportación por destinos: en el trimestre actual y perspectivas para el próximo trimestre……………………………….</t>
  </si>
  <si>
    <t>8. Principales países destino de las exportaciones españolas previstos a doce meses</t>
  </si>
  <si>
    <t xml:space="preserve">  5. Evolución de los factores que influyen en la actividad exportadora. Resultados detallados: % respuestas</t>
  </si>
  <si>
    <t xml:space="preserve">     4. Otros indicadores de la actividad exportadora: precios de exportación y márgenes de beneficio. Resultados detallados: % respuestas.………………………………………………………………………………</t>
  </si>
  <si>
    <t>3.1. Opinión sobre la evolución de la plantilla contratada en actividades exportadoras en el trimestre actual</t>
  </si>
  <si>
    <t>Percepción sobre los factores que influyen en la actividad exportadora</t>
  </si>
  <si>
    <t xml:space="preserve"> 7. Principales países destino de las exportaciones españolas previstos en el trimestre actual agrupados por zonas</t>
  </si>
  <si>
    <t xml:space="preserve">     7. Principales países destino de las exportaciones españolas agrupados por zonas previstos en el trimestre actual………………...……………………………………………………………………………………..</t>
  </si>
  <si>
    <t>1.1. ISAE según sector de actividad económica</t>
  </si>
  <si>
    <t>1.2. ISAE según volumen de exportación</t>
  </si>
  <si>
    <t>3.2. Opinión sobre la evolución  de la plantilla contratada en actividades exportadoras en el próximo trimestre</t>
  </si>
  <si>
    <t>3.3. Opinión sobre la evolución de la plantilla contratada en actividades exportadoras en los próximos doce meses</t>
  </si>
  <si>
    <t>Sector 1. Alimentación, bebidas y tabaco</t>
  </si>
  <si>
    <t>Sector 2. Productos energéticos</t>
  </si>
  <si>
    <t>Sector 3. Materias primas</t>
  </si>
  <si>
    <t>Los saldos de todos los indicadores varían entre -100 y +100, de manera que valores positivos (negativos) indican un superhábit (o un déficit) en la contratación de personal en tareas de exportación y/o de las previsiones respecto de su evolución futura por parte de las empresas investigadas</t>
  </si>
  <si>
    <t>6.2. Evolución percibida en el próximo trimestre</t>
  </si>
  <si>
    <t>6.1. Evolución percibida en el trimestre actual</t>
  </si>
  <si>
    <t>Cartera de pedidos</t>
  </si>
  <si>
    <t>Destinos regulares de exportación</t>
  </si>
  <si>
    <r>
      <t>Destinos regulares de exportación</t>
    </r>
    <r>
      <rPr>
        <sz val="8"/>
        <rFont val="Arial"/>
        <family val="2"/>
      </rPr>
      <t>: porcentaje de empresas que señala que exporta regularmente a las distintas zonas consideradas</t>
    </r>
  </si>
  <si>
    <r>
      <t>% bajas</t>
    </r>
    <r>
      <rPr>
        <sz val="8"/>
        <rFont val="Arial"/>
        <family val="2"/>
      </rPr>
      <t>: porcentaje de empresas que exportan regularmente a una zona y que consideran que la cartera de pedidos de exportación a dicha zona ha evolucionado a la baja en el periodo correspondiente (trimestre actual o trimestre siguiente)</t>
    </r>
  </si>
  <si>
    <r>
      <t>% NS/NC</t>
    </r>
    <r>
      <rPr>
        <sz val="8"/>
        <rFont val="Arial"/>
        <family val="2"/>
      </rPr>
      <t>: porcentaje de empresas que exportan regularmente a una zona y que no contestan acerca de cuál ha sido la cartera de pedidos de exportación a esa zona en el trimestre</t>
    </r>
  </si>
  <si>
    <r>
      <t>% alzas</t>
    </r>
    <r>
      <rPr>
        <sz val="8"/>
        <rFont val="Arial"/>
        <family val="2"/>
      </rPr>
      <t>: porcentaje de empresas que exportan regularmente a una zona y que esperan que la cartera de pedidos de exportación a dicha zona evolucione al alza en el periodo correspondiente (trimestre actual o trimestre siguiente)</t>
    </r>
  </si>
  <si>
    <r>
      <t>% estables</t>
    </r>
    <r>
      <rPr>
        <sz val="8"/>
        <rFont val="Arial"/>
        <family val="2"/>
      </rPr>
      <t>: porcentaje de empresas que exportan regularmente a una zona y que consideran que la cartera de pedidos de exportación a dicha zona se han mantenido estable en el periodo correspondiente (trimestre actual o trimestre siguiente)</t>
    </r>
  </si>
  <si>
    <r>
      <rPr>
        <b/>
        <sz val="8"/>
        <rFont val="Arial"/>
        <family val="2"/>
      </rPr>
      <t>IEGD (Indicador balance del grado de dedicación del personal empleado en actividades exportadoras)</t>
    </r>
    <r>
      <rPr>
        <sz val="8"/>
        <rFont val="Arial"/>
        <family val="2"/>
      </rPr>
      <t xml:space="preserve">: mide la evolución del grado de dedicación de la plantilla </t>
    </r>
    <r>
      <rPr>
        <u/>
        <sz val="8"/>
        <rFont val="Arial"/>
        <family val="2"/>
      </rPr>
      <t>en tareas de exportación</t>
    </r>
    <r>
      <rPr>
        <sz val="8"/>
        <rFont val="Arial"/>
        <family val="2"/>
      </rPr>
      <t xml:space="preserve"> en el trimestre de referencia. Se calcula como la diferencia entre el porcentaje de empresas que responden una evolución al alza y a la baja del grado de dedicación de la plantilla en actividades de exportación</t>
    </r>
  </si>
  <si>
    <r>
      <t xml:space="preserve">% NS/NC: </t>
    </r>
    <r>
      <rPr>
        <sz val="8"/>
        <rFont val="Arial"/>
        <family val="2"/>
      </rPr>
      <t>porcentaje de empresas que no contesta si el factor afecta a su actividad exportadora en el trimestre de referencia</t>
    </r>
  </si>
  <si>
    <r>
      <t xml:space="preserve">IEA (Indicador balance de empleo actual en actividades exportadoras): </t>
    </r>
    <r>
      <rPr>
        <sz val="8"/>
        <rFont val="Arial"/>
        <family val="2"/>
      </rPr>
      <t xml:space="preserve">mide la evolución de la plantilla contratada </t>
    </r>
    <r>
      <rPr>
        <u/>
        <sz val="8"/>
        <rFont val="Arial"/>
        <family val="2"/>
      </rPr>
      <t>en tareas de exportación</t>
    </r>
    <r>
      <rPr>
        <sz val="8"/>
        <rFont val="Arial"/>
        <family val="2"/>
      </rPr>
      <t xml:space="preserve"> en el trimestre actual y se calcula como la diferencia entre el porcentaje de empresas que responden una evolución al alza y a la baja de la plantilla contratada en tareas relacionadas con actividades de exportación en el trimestre de referencia con respecto al trimestre anterior</t>
    </r>
  </si>
  <si>
    <r>
      <t xml:space="preserve">IE3 (Indicador balance de perspectivas de empleo a tres meses en actividades exportadoras): </t>
    </r>
    <r>
      <rPr>
        <sz val="8"/>
        <rFont val="Arial"/>
        <family val="2"/>
      </rPr>
      <t xml:space="preserve">mide la evolución de la plantilla contratada </t>
    </r>
    <r>
      <rPr>
        <u/>
        <sz val="8"/>
        <rFont val="Arial"/>
        <family val="2"/>
      </rPr>
      <t>en tareas de exportación</t>
    </r>
    <r>
      <rPr>
        <sz val="8"/>
        <rFont val="Arial"/>
        <family val="2"/>
      </rPr>
      <t xml:space="preserve"> el próximo trimestre con respecto al trimestre actual. Se calcula como la diferencia entre el porcentaje de empresas que responden una evolución al alza y a la baja de la plantilla contratada en tareas relacionadas con actividades de exportación en el trimestre siguiente</t>
    </r>
  </si>
  <si>
    <r>
      <t xml:space="preserve">IE12 (Indicador balance de perspectivas  de empleo a doce meses en actividades exportadoras): </t>
    </r>
    <r>
      <rPr>
        <sz val="8"/>
        <rFont val="Arial"/>
        <family val="2"/>
      </rPr>
      <t xml:space="preserve">mide la evolución de la plantilla contratada </t>
    </r>
    <r>
      <rPr>
        <u/>
        <sz val="8"/>
        <rFont val="Arial"/>
        <family val="2"/>
      </rPr>
      <t xml:space="preserve">en tareas de exportación </t>
    </r>
    <r>
      <rPr>
        <sz val="8"/>
        <rFont val="Arial"/>
        <family val="2"/>
      </rPr>
      <t>en los próximos doce meses. Se calcula como la diferencia entre el porcentaje de empresas que responden una evolución al alza y a la baja de la plantilla contratada en tareas relacionadas con actividades de exportación dentro de doce meses</t>
    </r>
  </si>
  <si>
    <t>Empleo para realizar tareas exportadoras</t>
  </si>
  <si>
    <t>3. Indicadores balance de empleo en actividades exportadoras en el trimestre actual y sus perspectivas a tres y a doce meses. Resultados detallados: % de respuestas</t>
  </si>
  <si>
    <t xml:space="preserve">     3. Indicadores balance de empleo en actividades exportadoras en el trimestre actual y sus perspectivas a tres y a doce meses. Resultados detallados: % de respuestas……………………………</t>
  </si>
  <si>
    <t>Asia</t>
  </si>
  <si>
    <t>Tamaño a</t>
  </si>
  <si>
    <t>Tamaño b</t>
  </si>
  <si>
    <t>Tamaño c</t>
  </si>
  <si>
    <t>Tamaño d</t>
  </si>
  <si>
    <t>ENCUESTA DE COYUNTURA DE LA EXPORTACIÓN: TERCER TRIMESTRE DE 2019</t>
  </si>
  <si>
    <t>Francia</t>
  </si>
  <si>
    <t>Reino Unido</t>
  </si>
  <si>
    <t>Turquía</t>
  </si>
  <si>
    <t>Alemania</t>
  </si>
  <si>
    <t>Polonia</t>
  </si>
  <si>
    <t>Rusia</t>
  </si>
  <si>
    <t>Italia</t>
  </si>
  <si>
    <t>República Checa</t>
  </si>
  <si>
    <t>Suiza</t>
  </si>
  <si>
    <t>Portugal</t>
  </si>
  <si>
    <t>Rumanía</t>
  </si>
  <si>
    <t>Ucrania</t>
  </si>
  <si>
    <t>Bélgica</t>
  </si>
  <si>
    <t>Suecia</t>
  </si>
  <si>
    <t>Noruega</t>
  </si>
  <si>
    <t>Países Bajos</t>
  </si>
  <si>
    <t>Dinamarca</t>
  </si>
  <si>
    <t>Serbia</t>
  </si>
  <si>
    <t>Grecia</t>
  </si>
  <si>
    <t>Hungría</t>
  </si>
  <si>
    <t>Andorra</t>
  </si>
  <si>
    <t>Austria</t>
  </si>
  <si>
    <t>Bulgaria</t>
  </si>
  <si>
    <t>Bielorrusia</t>
  </si>
  <si>
    <t>Eslovaquia</t>
  </si>
  <si>
    <t>Croacia</t>
  </si>
  <si>
    <t>No sabe / No contesta</t>
  </si>
  <si>
    <t>Irlanda</t>
  </si>
  <si>
    <t>Finlandia</t>
  </si>
  <si>
    <t>EEUU</t>
  </si>
  <si>
    <t>México</t>
  </si>
  <si>
    <t>China</t>
  </si>
  <si>
    <t>Australia</t>
  </si>
  <si>
    <t>Marruecos</t>
  </si>
  <si>
    <t>Canadá</t>
  </si>
  <si>
    <t>Brasil</t>
  </si>
  <si>
    <t>Japón</t>
  </si>
  <si>
    <t>Nueva Zelanda</t>
  </si>
  <si>
    <t>Sudáfrica</t>
  </si>
  <si>
    <t>Chile</t>
  </si>
  <si>
    <t>India</t>
  </si>
  <si>
    <t>Indonesia</t>
  </si>
  <si>
    <t>Argelia</t>
  </si>
  <si>
    <t>Argentina</t>
  </si>
  <si>
    <t>Corea</t>
  </si>
  <si>
    <t>Túnez</t>
  </si>
  <si>
    <t>Colombia</t>
  </si>
  <si>
    <t>Emiratos Árabes Unidos</t>
  </si>
  <si>
    <t>Egipto</t>
  </si>
  <si>
    <t>Perú</t>
  </si>
  <si>
    <t>Arabia Saudí</t>
  </si>
  <si>
    <t>Nigeria</t>
  </si>
  <si>
    <t>Ecuador</t>
  </si>
  <si>
    <t>Tailandia</t>
  </si>
  <si>
    <t>Senegal</t>
  </si>
  <si>
    <t>República Dominicana</t>
  </si>
  <si>
    <t>Malasia</t>
  </si>
  <si>
    <t>Costa de Marfil</t>
  </si>
  <si>
    <t>Panamá</t>
  </si>
  <si>
    <t>Singapur</t>
  </si>
  <si>
    <t>Angola</t>
  </si>
  <si>
    <t>Costa Rica</t>
  </si>
  <si>
    <t>Hong Kong</t>
  </si>
  <si>
    <t>Uruguay</t>
  </si>
  <si>
    <t>Vietnam</t>
  </si>
  <si>
    <t>Guatemala</t>
  </si>
  <si>
    <t>Israel</t>
  </si>
  <si>
    <t>Cuba</t>
  </si>
  <si>
    <t>Filipinas</t>
  </si>
  <si>
    <t>Bolivia</t>
  </si>
  <si>
    <t>Taiwan</t>
  </si>
  <si>
    <t>Paraguay</t>
  </si>
  <si>
    <t>Líbano</t>
  </si>
  <si>
    <t>Jordania</t>
  </si>
  <si>
    <t>Méjico</t>
  </si>
  <si>
    <t>2014</t>
  </si>
  <si>
    <t>TRIM III</t>
  </si>
  <si>
    <t>TRIM IV</t>
  </si>
  <si>
    <t>2015</t>
  </si>
  <si>
    <t>TRIM I</t>
  </si>
  <si>
    <t>TRIM II</t>
  </si>
  <si>
    <t>2016</t>
  </si>
  <si>
    <t>2017</t>
  </si>
  <si>
    <t>2018</t>
  </si>
  <si>
    <t>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</si>
</sst>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7" x14ac:knownFonts="1">
    <font>
      <sz val="11"/>
      <color theme="1"/>
      <name val="Calibri"/>
      <family val="2"/>
      <scheme val="minor"/>
    </font>
    <font>
      <sz val="10"/>
      <name val="Arial"/>
      <family val="2"/>
    </font>
    <font>
      <sz val="10"/>
      <color theme="1"/>
      <name val="Arial"/>
      <family val="2"/>
    </font>
    <font>
      <b/>
      <sz val="11"/>
      <color theme="0"/>
      <name val="Calibri"/>
      <family val="2"/>
      <scheme val="minor"/>
    </font>
    <font>
      <sz val="11"/>
      <color theme="0"/>
      <name val="Calibri"/>
      <family val="2"/>
      <scheme val="minor"/>
    </font>
    <font>
      <sz val="12"/>
      <color theme="7" tint="-0.499984740745262"/>
      <name val="Calibri"/>
      <family val="2"/>
      <scheme val="minor"/>
    </font>
    <font>
      <u/>
      <sz val="11"/>
      <color theme="10"/>
      <name val="Calibri"/>
      <family val="2"/>
      <scheme val="minor"/>
    </font>
    <font>
      <sz val="10"/>
      <color theme="1"/>
      <name val="Calibri"/>
      <family val="2"/>
      <scheme val="minor"/>
    </font>
    <font>
      <sz val="18"/>
      <color theme="7" tint="-0.499984740745262"/>
      <name val="Calibri"/>
      <family val="2"/>
      <scheme val="minor"/>
    </font>
    <font>
      <sz val="11"/>
      <color theme="1"/>
      <name val="Calibri"/>
      <family val="2"/>
      <scheme val="minor"/>
    </font>
    <font>
      <b/>
      <sz val="11"/>
      <color theme="1"/>
      <name val="Calibri"/>
      <family val="2"/>
      <scheme val="minor"/>
    </font>
    <font>
      <b/>
      <sz val="12"/>
      <name val="Arial"/>
      <family val="2"/>
    </font>
    <font>
      <b/>
      <sz val="11"/>
      <name val="Arial"/>
      <family val="2"/>
    </font>
    <font>
      <b/>
      <sz val="8"/>
      <name val="Arial"/>
      <family val="2"/>
    </font>
    <font>
      <sz val="8"/>
      <name val="Arial"/>
      <family val="2"/>
    </font>
    <font>
      <b/>
      <sz val="8"/>
      <color theme="1"/>
      <name val="Calibri"/>
      <family val="2"/>
      <scheme val="minor"/>
    </font>
    <font>
      <b/>
      <sz val="12"/>
      <color theme="1"/>
      <name val="Arial"/>
      <family val="2"/>
    </font>
    <font>
      <b/>
      <sz val="14"/>
      <color theme="0"/>
      <name val="Calibri"/>
      <family val="2"/>
      <scheme val="minor"/>
    </font>
    <font>
      <u/>
      <sz val="11"/>
      <name val="Calibri"/>
      <family val="2"/>
      <scheme val="minor"/>
    </font>
    <font>
      <b/>
      <u/>
      <sz val="11"/>
      <color theme="0"/>
      <name val="Calibri"/>
      <family val="2"/>
      <scheme val="minor"/>
    </font>
    <font>
      <b/>
      <sz val="10"/>
      <name val="Arial"/>
      <family val="2"/>
    </font>
    <font>
      <b/>
      <sz val="11"/>
      <color theme="1"/>
      <name val="Arial"/>
      <family val="2"/>
    </font>
    <font>
      <i/>
      <sz val="8"/>
      <name val="Arial"/>
      <family val="2"/>
    </font>
    <font>
      <u/>
      <sz val="8"/>
      <name val="Arial"/>
      <family val="2"/>
    </font>
    <font>
      <b/>
      <sz val="14"/>
      <color theme="7" tint="-0.499984740745262"/>
      <name val="Calibri"/>
      <family val="2"/>
      <scheme val="minor"/>
    </font>
    <font>
      <sz val="11"/>
      <color theme="7" tint="-0.499984740745262"/>
      <name val="Calibri"/>
      <family val="2"/>
      <scheme val="minor"/>
    </font>
    <font>
      <sz val="11"/>
      <color rgb="FFFF000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indexed="9"/>
        <bgColor indexed="64"/>
      </patternFill>
    </fill>
  </fills>
  <borders count="26">
    <border>
      <left/>
      <right/>
      <top/>
      <bottom/>
      <diagonal/>
    </border>
    <border>
      <left/>
      <right/>
      <top/>
      <bottom style="thin">
        <color theme="0"/>
      </bottom>
      <diagonal/>
    </border>
    <border>
      <left/>
      <right/>
      <top style="thin">
        <color theme="7" tint="0.79998168889431442"/>
      </top>
      <bottom style="thin">
        <color theme="7" tint="0.79998168889431442"/>
      </bottom>
      <diagonal/>
    </border>
    <border>
      <left style="medium">
        <color theme="7"/>
      </left>
      <right/>
      <top style="medium">
        <color theme="7"/>
      </top>
      <bottom/>
      <diagonal/>
    </border>
    <border>
      <left/>
      <right style="medium">
        <color theme="7"/>
      </right>
      <top style="medium">
        <color theme="7"/>
      </top>
      <bottom/>
      <diagonal/>
    </border>
    <border>
      <left style="medium">
        <color theme="7"/>
      </left>
      <right/>
      <top/>
      <bottom style="medium">
        <color theme="7"/>
      </bottom>
      <diagonal/>
    </border>
    <border>
      <left/>
      <right style="medium">
        <color theme="7"/>
      </right>
      <top/>
      <bottom style="medium">
        <color theme="7"/>
      </bottom>
      <diagonal/>
    </border>
    <border>
      <left style="medium">
        <color theme="7"/>
      </left>
      <right/>
      <top style="medium">
        <color theme="7"/>
      </top>
      <bottom style="thin">
        <color theme="7" tint="0.79998168889431442"/>
      </bottom>
      <diagonal/>
    </border>
    <border>
      <left style="medium">
        <color theme="7"/>
      </left>
      <right/>
      <top style="thin">
        <color theme="7" tint="0.79998168889431442"/>
      </top>
      <bottom style="thin">
        <color theme="7" tint="0.79998168889431442"/>
      </bottom>
      <diagonal/>
    </border>
    <border>
      <left style="medium">
        <color theme="7"/>
      </left>
      <right/>
      <top style="thin">
        <color theme="7" tint="0.79998168889431442"/>
      </top>
      <bottom style="medium">
        <color theme="7"/>
      </bottom>
      <diagonal/>
    </border>
    <border>
      <left/>
      <right style="medium">
        <color theme="7"/>
      </right>
      <top style="medium">
        <color theme="7"/>
      </top>
      <bottom style="thin">
        <color theme="7" tint="0.79998168889431442"/>
      </bottom>
      <diagonal/>
    </border>
    <border>
      <left/>
      <right style="medium">
        <color theme="7"/>
      </right>
      <top style="thin">
        <color theme="7" tint="0.79998168889431442"/>
      </top>
      <bottom style="thin">
        <color theme="7" tint="0.79998168889431442"/>
      </bottom>
      <diagonal/>
    </border>
    <border>
      <left/>
      <right style="medium">
        <color theme="7"/>
      </right>
      <top style="thin">
        <color theme="7" tint="0.79998168889431442"/>
      </top>
      <bottom style="medium">
        <color theme="7"/>
      </bottom>
      <diagonal/>
    </border>
    <border>
      <left/>
      <right/>
      <top style="medium">
        <color theme="7"/>
      </top>
      <bottom/>
      <diagonal/>
    </border>
    <border>
      <left/>
      <right/>
      <top/>
      <bottom style="medium">
        <color theme="7"/>
      </bottom>
      <diagonal/>
    </border>
    <border>
      <left/>
      <right/>
      <top style="medium">
        <color theme="7"/>
      </top>
      <bottom style="thin">
        <color theme="7" tint="0.79998168889431442"/>
      </bottom>
      <diagonal/>
    </border>
    <border>
      <left/>
      <right/>
      <top style="thin">
        <color theme="7" tint="0.79998168889431442"/>
      </top>
      <bottom style="medium">
        <color theme="7"/>
      </bottom>
      <diagonal/>
    </border>
    <border>
      <left/>
      <right/>
      <top/>
      <bottom style="thin">
        <color theme="7"/>
      </bottom>
      <diagonal/>
    </border>
    <border>
      <left/>
      <right/>
      <top style="thin">
        <color theme="7"/>
      </top>
      <bottom/>
      <diagonal/>
    </border>
    <border>
      <left/>
      <right/>
      <top style="thin">
        <color theme="7"/>
      </top>
      <bottom style="thin">
        <color theme="7"/>
      </bottom>
      <diagonal/>
    </border>
    <border>
      <left/>
      <right style="thin">
        <color theme="7"/>
      </right>
      <top/>
      <bottom/>
      <diagonal/>
    </border>
    <border>
      <left style="thin">
        <color theme="7"/>
      </left>
      <right/>
      <top/>
      <bottom/>
      <diagonal/>
    </border>
    <border>
      <left style="thin">
        <color theme="7"/>
      </left>
      <right/>
      <top style="thin">
        <color theme="7"/>
      </top>
      <bottom/>
      <diagonal/>
    </border>
    <border>
      <left/>
      <right style="thin">
        <color theme="7"/>
      </right>
      <top style="thin">
        <color theme="7"/>
      </top>
      <bottom/>
      <diagonal/>
    </border>
    <border>
      <left style="thin">
        <color theme="7"/>
      </left>
      <right/>
      <top/>
      <bottom style="thin">
        <color theme="7"/>
      </bottom>
      <diagonal/>
    </border>
    <border>
      <left/>
      <right style="thin">
        <color theme="7"/>
      </right>
      <top/>
      <bottom style="thin">
        <color theme="7"/>
      </bottom>
      <diagonal/>
    </border>
  </borders>
  <cellStyleXfs count="5">
    <xf numFmtId="0" fontId="0" fillId="0" borderId="0"/>
    <xf numFmtId="0" fontId="1" fillId="0" borderId="0"/>
    <xf numFmtId="0" fontId="6" fillId="0" borderId="0" applyNumberFormat="0" applyFill="0" applyBorder="0" applyAlignment="0" applyProtection="0"/>
    <xf numFmtId="0" fontId="9" fillId="0" borderId="0"/>
    <xf numFmtId="0" fontId="9" fillId="0" borderId="0"/>
  </cellStyleXfs>
  <cellXfs count="197">
    <xf numFmtId="0" fontId="0" fillId="0" borderId="0" xfId="0"/>
    <xf numFmtId="0" fontId="0" fillId="2" borderId="0" xfId="0" applyFill="1"/>
    <xf numFmtId="0" fontId="2" fillId="2" borderId="0" xfId="0" applyFont="1" applyFill="1" applyBorder="1" applyAlignment="1">
      <alignment horizontal="center" wrapText="1"/>
    </xf>
    <xf numFmtId="0" fontId="0" fillId="2" borderId="0" xfId="0" applyFill="1" applyBorder="1"/>
    <xf numFmtId="0" fontId="0" fillId="2" borderId="0" xfId="0" applyFill="1" applyBorder="1" applyAlignment="1">
      <alignment horizontal="center"/>
    </xf>
    <xf numFmtId="0" fontId="5" fillId="2" borderId="1" xfId="0" applyFont="1" applyFill="1" applyBorder="1"/>
    <xf numFmtId="0" fontId="4" fillId="2" borderId="0" xfId="0" applyFont="1" applyFill="1" applyBorder="1"/>
    <xf numFmtId="0" fontId="7" fillId="2" borderId="0" xfId="0" applyFont="1" applyFill="1" applyAlignment="1">
      <alignment vertical="top"/>
    </xf>
    <xf numFmtId="164" fontId="0" fillId="2" borderId="0" xfId="0" applyNumberFormat="1" applyFill="1" applyBorder="1" applyAlignment="1">
      <alignment horizontal="center" vertical="center"/>
    </xf>
    <xf numFmtId="0" fontId="8" fillId="3" borderId="0" xfId="0" applyFont="1" applyFill="1" applyBorder="1" applyAlignment="1">
      <alignment horizontal="left"/>
    </xf>
    <xf numFmtId="164" fontId="0" fillId="2" borderId="0" xfId="0" applyNumberFormat="1" applyFill="1"/>
    <xf numFmtId="165" fontId="0" fillId="2" borderId="0" xfId="0" applyNumberFormat="1" applyFill="1"/>
    <xf numFmtId="0" fontId="0" fillId="3" borderId="0" xfId="0" applyFill="1"/>
    <xf numFmtId="0" fontId="5" fillId="2" borderId="0" xfId="0" applyFont="1" applyFill="1" applyBorder="1"/>
    <xf numFmtId="0" fontId="11" fillId="8" borderId="17" xfId="0" applyFont="1" applyFill="1" applyBorder="1" applyAlignment="1">
      <alignment vertical="center"/>
    </xf>
    <xf numFmtId="0" fontId="0" fillId="2" borderId="17" xfId="0" applyFill="1" applyBorder="1"/>
    <xf numFmtId="0" fontId="0" fillId="2" borderId="0" xfId="0" applyFill="1" applyBorder="1" applyAlignment="1">
      <alignment horizontal="center" vertical="center"/>
    </xf>
    <xf numFmtId="0" fontId="0" fillId="2" borderId="0" xfId="0" applyFill="1" applyAlignment="1">
      <alignment horizontal="center" vertical="center"/>
    </xf>
    <xf numFmtId="0" fontId="1" fillId="0" borderId="0" xfId="1"/>
    <xf numFmtId="0" fontId="1" fillId="2" borderId="0" xfId="1" applyFill="1" applyBorder="1" applyAlignment="1">
      <alignment horizontal="center" vertical="center"/>
    </xf>
    <xf numFmtId="0" fontId="12" fillId="2" borderId="0" xfId="0" applyFont="1" applyFill="1" applyBorder="1" applyAlignment="1">
      <alignment horizontal="center" vertical="center" wrapText="1"/>
    </xf>
    <xf numFmtId="164" fontId="0" fillId="2" borderId="0" xfId="0" applyNumberFormat="1" applyFill="1" applyBorder="1"/>
    <xf numFmtId="0" fontId="7" fillId="2" borderId="0" xfId="0" applyFont="1" applyFill="1" applyBorder="1" applyAlignment="1">
      <alignment vertical="top"/>
    </xf>
    <xf numFmtId="0" fontId="0" fillId="2" borderId="0" xfId="0" applyFill="1" applyBorder="1" applyAlignment="1"/>
    <xf numFmtId="0" fontId="7" fillId="2" borderId="17" xfId="0" applyFont="1" applyFill="1" applyBorder="1" applyAlignment="1">
      <alignment vertical="top"/>
    </xf>
    <xf numFmtId="164" fontId="0" fillId="2" borderId="17" xfId="0" applyNumberFormat="1" applyFill="1" applyBorder="1"/>
    <xf numFmtId="165" fontId="0" fillId="2" borderId="0" xfId="0" applyNumberFormat="1" applyFill="1" applyBorder="1"/>
    <xf numFmtId="165" fontId="0" fillId="2" borderId="17" xfId="0" applyNumberFormat="1" applyFill="1" applyBorder="1"/>
    <xf numFmtId="0" fontId="0" fillId="2" borderId="0" xfId="0" applyFill="1" applyAlignment="1"/>
    <xf numFmtId="164" fontId="0" fillId="2" borderId="0" xfId="0" applyNumberFormat="1" applyFill="1" applyBorder="1" applyAlignment="1">
      <alignment horizontal="left"/>
    </xf>
    <xf numFmtId="0" fontId="11" fillId="8" borderId="0" xfId="0" applyFont="1" applyFill="1" applyBorder="1" applyAlignment="1">
      <alignment vertical="center"/>
    </xf>
    <xf numFmtId="164" fontId="0" fillId="2" borderId="0" xfId="0" applyNumberFormat="1" applyFill="1" applyBorder="1" applyAlignment="1">
      <alignment horizontal="left" vertical="center"/>
    </xf>
    <xf numFmtId="0" fontId="0" fillId="2" borderId="0" xfId="0" applyFill="1" applyAlignment="1">
      <alignment horizontal="left" vertical="center"/>
    </xf>
    <xf numFmtId="164" fontId="0" fillId="2" borderId="17" xfId="0" applyNumberFormat="1" applyFill="1" applyBorder="1" applyAlignment="1">
      <alignment horizontal="left" vertical="center"/>
    </xf>
    <xf numFmtId="0" fontId="15" fillId="2" borderId="0" xfId="0" applyFont="1" applyFill="1" applyBorder="1" applyAlignment="1">
      <alignment horizontal="center" vertical="center" textRotation="255" wrapText="1"/>
    </xf>
    <xf numFmtId="0" fontId="12" fillId="2" borderId="0" xfId="0" applyFont="1" applyFill="1" applyBorder="1" applyAlignment="1">
      <alignment horizontal="center" wrapText="1"/>
    </xf>
    <xf numFmtId="0" fontId="0" fillId="2" borderId="17" xfId="0" applyFill="1" applyBorder="1" applyAlignment="1"/>
    <xf numFmtId="0" fontId="4" fillId="2" borderId="0" xfId="0" applyFont="1" applyFill="1" applyBorder="1" applyAlignment="1"/>
    <xf numFmtId="0" fontId="0" fillId="2" borderId="19" xfId="0" applyFill="1" applyBorder="1" applyAlignment="1"/>
    <xf numFmtId="0" fontId="0" fillId="2" borderId="18" xfId="0" applyFill="1" applyBorder="1" applyAlignment="1"/>
    <xf numFmtId="0" fontId="0" fillId="2" borderId="0" xfId="0" applyFill="1" applyAlignment="1">
      <alignment horizontal="center"/>
    </xf>
    <xf numFmtId="0" fontId="0" fillId="3" borderId="0" xfId="0" applyFill="1" applyAlignment="1">
      <alignment horizontal="center"/>
    </xf>
    <xf numFmtId="0" fontId="0" fillId="2" borderId="17" xfId="0" applyFill="1" applyBorder="1" applyAlignment="1">
      <alignment horizontal="center"/>
    </xf>
    <xf numFmtId="164" fontId="0" fillId="3" borderId="0" xfId="0" applyNumberFormat="1" applyFill="1" applyBorder="1" applyAlignment="1">
      <alignment horizontal="center"/>
    </xf>
    <xf numFmtId="0" fontId="0" fillId="2" borderId="18" xfId="0" applyFill="1" applyBorder="1" applyAlignment="1">
      <alignment horizontal="center"/>
    </xf>
    <xf numFmtId="0" fontId="0" fillId="2" borderId="18" xfId="0" applyFill="1" applyBorder="1"/>
    <xf numFmtId="0" fontId="0" fillId="2" borderId="21" xfId="0" applyFill="1" applyBorder="1" applyAlignment="1"/>
    <xf numFmtId="0" fontId="12" fillId="2" borderId="19" xfId="0" applyFont="1" applyFill="1" applyBorder="1" applyAlignment="1">
      <alignment vertical="center"/>
    </xf>
    <xf numFmtId="0" fontId="12" fillId="2" borderId="0" xfId="0" applyFont="1" applyFill="1" applyBorder="1" applyAlignment="1">
      <alignment vertical="center"/>
    </xf>
    <xf numFmtId="0" fontId="12" fillId="2" borderId="0" xfId="0" applyFont="1" applyFill="1" applyBorder="1" applyAlignment="1">
      <alignment horizontal="center" vertical="center"/>
    </xf>
    <xf numFmtId="0" fontId="12" fillId="2" borderId="19" xfId="0" applyFont="1" applyFill="1" applyBorder="1" applyAlignment="1">
      <alignment horizontal="center" vertical="center"/>
    </xf>
    <xf numFmtId="0" fontId="10" fillId="2" borderId="19" xfId="0" applyFont="1" applyFill="1" applyBorder="1" applyAlignment="1"/>
    <xf numFmtId="0" fontId="10" fillId="2" borderId="0" xfId="0" applyFont="1" applyFill="1" applyAlignment="1"/>
    <xf numFmtId="164" fontId="10" fillId="3" borderId="0" xfId="0" applyNumberFormat="1" applyFont="1" applyFill="1" applyBorder="1" applyAlignment="1">
      <alignment horizontal="center"/>
    </xf>
    <xf numFmtId="0" fontId="8" fillId="3" borderId="0" xfId="0" applyFont="1" applyFill="1" applyBorder="1" applyAlignment="1">
      <alignment horizontal="center" vertical="center"/>
    </xf>
    <xf numFmtId="0" fontId="0" fillId="2" borderId="17" xfId="0" applyFill="1" applyBorder="1" applyAlignment="1">
      <alignment horizontal="center" vertical="center"/>
    </xf>
    <xf numFmtId="164" fontId="0" fillId="3" borderId="0" xfId="0" applyNumberFormat="1" applyFill="1" applyBorder="1" applyAlignment="1">
      <alignment horizontal="center" vertical="center"/>
    </xf>
    <xf numFmtId="0" fontId="7" fillId="2" borderId="0" xfId="0" applyFont="1" applyFill="1" applyAlignment="1">
      <alignment horizontal="center" vertical="center"/>
    </xf>
    <xf numFmtId="0" fontId="12" fillId="2" borderId="21" xfId="0" applyFont="1" applyFill="1" applyBorder="1" applyAlignment="1">
      <alignment horizontal="center" vertical="center" wrapText="1"/>
    </xf>
    <xf numFmtId="164" fontId="0" fillId="2" borderId="21" xfId="0" applyNumberFormat="1" applyFill="1" applyBorder="1" applyAlignment="1">
      <alignment horizontal="left"/>
    </xf>
    <xf numFmtId="0" fontId="0" fillId="2" borderId="21" xfId="0" applyFill="1" applyBorder="1"/>
    <xf numFmtId="0" fontId="0" fillId="2" borderId="19" xfId="0" applyFill="1" applyBorder="1"/>
    <xf numFmtId="0" fontId="4" fillId="2" borderId="17" xfId="0" applyFont="1" applyFill="1" applyBorder="1"/>
    <xf numFmtId="0" fontId="0" fillId="3" borderId="0" xfId="0" applyFill="1" applyBorder="1"/>
    <xf numFmtId="0" fontId="0" fillId="8" borderId="0" xfId="0" applyFill="1" applyAlignment="1">
      <alignment vertical="center"/>
    </xf>
    <xf numFmtId="0" fontId="0" fillId="8" borderId="0" xfId="0" applyFill="1" applyAlignment="1">
      <alignment vertical="top"/>
    </xf>
    <xf numFmtId="0" fontId="0" fillId="3" borderId="0" xfId="0" applyFill="1" applyBorder="1" applyAlignment="1">
      <alignment horizontal="center"/>
    </xf>
    <xf numFmtId="0" fontId="13" fillId="8" borderId="0" xfId="0" applyFont="1" applyFill="1" applyAlignment="1">
      <alignment horizontal="left" vertical="top" wrapText="1"/>
    </xf>
    <xf numFmtId="0" fontId="13" fillId="8" borderId="0" xfId="0" applyFont="1" applyFill="1" applyAlignment="1">
      <alignment horizontal="left" vertical="center" wrapText="1" indent="1"/>
    </xf>
    <xf numFmtId="0" fontId="0" fillId="4" borderId="0" xfId="0" applyFill="1" applyBorder="1"/>
    <xf numFmtId="0" fontId="0" fillId="6" borderId="0" xfId="0" applyFill="1" applyBorder="1"/>
    <xf numFmtId="0" fontId="3" fillId="7" borderId="0" xfId="0" applyFont="1" applyFill="1" applyBorder="1"/>
    <xf numFmtId="0" fontId="3" fillId="5" borderId="0" xfId="0" applyFont="1" applyFill="1" applyBorder="1"/>
    <xf numFmtId="0" fontId="17" fillId="7" borderId="0" xfId="0" applyFont="1" applyFill="1" applyBorder="1"/>
    <xf numFmtId="0" fontId="17" fillId="7" borderId="0" xfId="0" applyFont="1" applyFill="1" applyBorder="1" applyAlignment="1">
      <alignment horizontal="left" vertical="top"/>
    </xf>
    <xf numFmtId="0" fontId="17" fillId="5" borderId="0" xfId="0" applyFont="1" applyFill="1" applyBorder="1" applyAlignment="1">
      <alignment horizontal="left" vertical="top"/>
    </xf>
    <xf numFmtId="0" fontId="18" fillId="3" borderId="0" xfId="2" applyFont="1" applyFill="1" applyBorder="1"/>
    <xf numFmtId="0" fontId="18" fillId="4" borderId="0" xfId="2" applyFont="1" applyFill="1" applyBorder="1"/>
    <xf numFmtId="0" fontId="18" fillId="6" borderId="0" xfId="2" applyFont="1" applyFill="1" applyBorder="1"/>
    <xf numFmtId="0" fontId="3" fillId="7" borderId="0" xfId="2" applyFont="1" applyFill="1" applyBorder="1"/>
    <xf numFmtId="0" fontId="3" fillId="5" borderId="0" xfId="2" applyFont="1" applyFill="1" applyBorder="1"/>
    <xf numFmtId="0" fontId="19" fillId="7" borderId="0" xfId="2" applyFont="1" applyFill="1" applyBorder="1"/>
    <xf numFmtId="0" fontId="19" fillId="5" borderId="0" xfId="2" applyFont="1" applyFill="1" applyBorder="1"/>
    <xf numFmtId="164" fontId="10" fillId="3" borderId="19" xfId="0" applyNumberFormat="1" applyFont="1" applyFill="1" applyBorder="1" applyAlignment="1">
      <alignment horizontal="center" vertical="center"/>
    </xf>
    <xf numFmtId="164" fontId="10" fillId="2" borderId="19" xfId="0" applyNumberFormat="1" applyFont="1" applyFill="1" applyBorder="1" applyAlignment="1">
      <alignment horizontal="center"/>
    </xf>
    <xf numFmtId="164" fontId="0" fillId="2" borderId="0" xfId="0" applyNumberFormat="1" applyFill="1" applyBorder="1" applyAlignment="1">
      <alignment horizontal="center"/>
    </xf>
    <xf numFmtId="164" fontId="10" fillId="2" borderId="0" xfId="0" applyNumberFormat="1" applyFont="1" applyFill="1" applyBorder="1" applyAlignment="1">
      <alignment horizontal="center"/>
    </xf>
    <xf numFmtId="0" fontId="20" fillId="2" borderId="19" xfId="0" applyFont="1" applyFill="1" applyBorder="1" applyAlignment="1">
      <alignment horizontal="center" vertical="center"/>
    </xf>
    <xf numFmtId="0" fontId="7" fillId="2" borderId="0" xfId="0" applyFont="1" applyFill="1" applyAlignment="1">
      <alignment horizontal="center"/>
    </xf>
    <xf numFmtId="0" fontId="20" fillId="2" borderId="18" xfId="0" applyFont="1" applyFill="1" applyBorder="1" applyAlignment="1">
      <alignment horizontal="center" vertical="center"/>
    </xf>
    <xf numFmtId="0" fontId="0" fillId="2" borderId="21" xfId="0" applyFill="1" applyBorder="1" applyAlignment="1">
      <alignment horizontal="center"/>
    </xf>
    <xf numFmtId="164" fontId="10" fillId="2" borderId="21" xfId="0" applyNumberFormat="1" applyFont="1" applyFill="1" applyBorder="1" applyAlignment="1">
      <alignment horizontal="center"/>
    </xf>
    <xf numFmtId="0" fontId="10" fillId="2" borderId="0" xfId="0" applyFont="1" applyFill="1" applyBorder="1" applyAlignment="1">
      <alignment horizontal="center"/>
    </xf>
    <xf numFmtId="164" fontId="0" fillId="2" borderId="21" xfId="0" applyNumberFormat="1" applyFill="1" applyBorder="1" applyAlignment="1">
      <alignment horizontal="center"/>
    </xf>
    <xf numFmtId="164" fontId="0" fillId="2" borderId="18" xfId="0" applyNumberFormat="1" applyFill="1" applyBorder="1" applyAlignment="1">
      <alignment horizontal="center"/>
    </xf>
    <xf numFmtId="0" fontId="5" fillId="2" borderId="0" xfId="0" applyFont="1" applyFill="1" applyBorder="1" applyAlignment="1">
      <alignment horizontal="left" vertical="top"/>
    </xf>
    <xf numFmtId="0" fontId="0" fillId="2" borderId="0" xfId="0" applyFill="1" applyAlignment="1">
      <alignment horizontal="left" vertical="top"/>
    </xf>
    <xf numFmtId="0" fontId="12" fillId="8" borderId="0" xfId="0" applyFont="1" applyFill="1" applyBorder="1" applyAlignment="1">
      <alignment horizontal="left" vertical="center" wrapText="1"/>
    </xf>
    <xf numFmtId="0" fontId="10" fillId="2" borderId="0" xfId="0" applyFont="1" applyFill="1" applyAlignment="1">
      <alignment horizontal="left" vertical="center"/>
    </xf>
    <xf numFmtId="164" fontId="0" fillId="2" borderId="19" xfId="0" applyNumberFormat="1" applyFill="1" applyBorder="1" applyAlignment="1">
      <alignment horizontal="center"/>
    </xf>
    <xf numFmtId="164" fontId="0" fillId="3" borderId="19" xfId="0" applyNumberFormat="1" applyFill="1" applyBorder="1" applyAlignment="1">
      <alignment horizontal="center"/>
    </xf>
    <xf numFmtId="0" fontId="21" fillId="2" borderId="0" xfId="0" applyFont="1" applyFill="1" applyAlignment="1">
      <alignment vertical="center"/>
    </xf>
    <xf numFmtId="0" fontId="0" fillId="2" borderId="20" xfId="0" applyFill="1" applyBorder="1" applyAlignment="1">
      <alignment horizontal="center"/>
    </xf>
    <xf numFmtId="0" fontId="0" fillId="2" borderId="0" xfId="0" applyFill="1" applyBorder="1" applyAlignment="1">
      <alignment horizontal="left" vertical="top"/>
    </xf>
    <xf numFmtId="0" fontId="21" fillId="2" borderId="0" xfId="0" applyFont="1" applyFill="1" applyAlignment="1">
      <alignment horizontal="left" vertical="center" wrapText="1"/>
    </xf>
    <xf numFmtId="0" fontId="20" fillId="2" borderId="0" xfId="0" applyFont="1" applyFill="1" applyBorder="1" applyAlignment="1">
      <alignment horizontal="center" vertical="center"/>
    </xf>
    <xf numFmtId="0" fontId="20" fillId="2" borderId="20" xfId="0" applyFont="1" applyFill="1" applyBorder="1" applyAlignment="1">
      <alignment horizontal="center" vertical="center"/>
    </xf>
    <xf numFmtId="164" fontId="0" fillId="2" borderId="20" xfId="0" applyNumberFormat="1" applyFill="1" applyBorder="1" applyAlignment="1">
      <alignment horizontal="center"/>
    </xf>
    <xf numFmtId="0" fontId="0" fillId="8" borderId="0" xfId="0" applyFill="1" applyBorder="1" applyAlignment="1">
      <alignment vertical="center"/>
    </xf>
    <xf numFmtId="0" fontId="13" fillId="8" borderId="0" xfId="0" applyFont="1" applyFill="1" applyBorder="1" applyAlignment="1">
      <alignment vertical="center"/>
    </xf>
    <xf numFmtId="0" fontId="0" fillId="2" borderId="20" xfId="0" applyFill="1" applyBorder="1"/>
    <xf numFmtId="0" fontId="13" fillId="8" borderId="0" xfId="0" applyFont="1" applyFill="1" applyAlignment="1">
      <alignment horizontal="left" vertical="top"/>
    </xf>
    <xf numFmtId="0" fontId="0" fillId="8" borderId="0" xfId="0" applyFill="1" applyAlignment="1">
      <alignment horizontal="left" vertical="top"/>
    </xf>
    <xf numFmtId="0" fontId="0" fillId="2" borderId="0" xfId="0" applyFill="1" applyAlignment="1">
      <alignment horizontal="left"/>
    </xf>
    <xf numFmtId="0" fontId="0" fillId="8" borderId="0" xfId="0" applyFill="1" applyAlignment="1">
      <alignment horizontal="left" vertical="center"/>
    </xf>
    <xf numFmtId="0" fontId="0" fillId="8" borderId="21" xfId="0" applyFill="1" applyBorder="1" applyAlignment="1">
      <alignment vertical="center"/>
    </xf>
    <xf numFmtId="0" fontId="13" fillId="8" borderId="21" xfId="0" applyFont="1" applyFill="1" applyBorder="1" applyAlignment="1">
      <alignment vertical="center"/>
    </xf>
    <xf numFmtId="0" fontId="14" fillId="8" borderId="21" xfId="0" applyFont="1" applyFill="1" applyBorder="1" applyAlignment="1">
      <alignment horizontal="left" vertical="top" wrapText="1"/>
    </xf>
    <xf numFmtId="0" fontId="13" fillId="8" borderId="0" xfId="0" applyFont="1" applyFill="1" applyBorder="1" applyAlignment="1">
      <alignment horizontal="left" vertical="top" wrapText="1"/>
    </xf>
    <xf numFmtId="0" fontId="13" fillId="8" borderId="20" xfId="0" applyFont="1" applyFill="1" applyBorder="1" applyAlignment="1">
      <alignment horizontal="left" vertical="top" wrapText="1"/>
    </xf>
    <xf numFmtId="0" fontId="21" fillId="2" borderId="0" xfId="0" applyFont="1" applyFill="1"/>
    <xf numFmtId="0" fontId="21" fillId="2" borderId="0" xfId="0" applyFont="1" applyFill="1" applyBorder="1" applyAlignment="1">
      <alignment horizontal="center" vertical="center" wrapText="1"/>
    </xf>
    <xf numFmtId="164" fontId="0" fillId="2" borderId="20" xfId="0" applyNumberFormat="1" applyFill="1" applyBorder="1" applyAlignment="1">
      <alignment horizontal="center" vertical="center"/>
    </xf>
    <xf numFmtId="0" fontId="7" fillId="2" borderId="0" xfId="0" applyFont="1" applyFill="1" applyBorder="1" applyAlignment="1">
      <alignment horizontal="center" vertical="center"/>
    </xf>
    <xf numFmtId="164" fontId="0" fillId="2" borderId="17" xfId="0" applyNumberFormat="1" applyFill="1" applyBorder="1" applyAlignment="1">
      <alignment horizontal="center" vertical="center"/>
    </xf>
    <xf numFmtId="0" fontId="16" fillId="2" borderId="19" xfId="0" applyFont="1" applyFill="1" applyBorder="1" applyAlignment="1">
      <alignment horizontal="left" vertical="center"/>
    </xf>
    <xf numFmtId="0" fontId="4" fillId="2" borderId="19" xfId="0" applyFont="1" applyFill="1" applyBorder="1"/>
    <xf numFmtId="0" fontId="24" fillId="3" borderId="0" xfId="0" applyFont="1" applyFill="1" applyBorder="1" applyAlignment="1">
      <alignment horizontal="left" vertical="top"/>
    </xf>
    <xf numFmtId="0" fontId="25" fillId="3" borderId="0" xfId="0" applyFont="1" applyFill="1" applyBorder="1"/>
    <xf numFmtId="0" fontId="25" fillId="3" borderId="0" xfId="2" applyFont="1" applyFill="1" applyBorder="1"/>
    <xf numFmtId="0" fontId="24" fillId="4" borderId="0" xfId="0" applyFont="1" applyFill="1" applyBorder="1" applyAlignment="1">
      <alignment horizontal="left" vertical="top"/>
    </xf>
    <xf numFmtId="0" fontId="25" fillId="4" borderId="0" xfId="0" applyFont="1" applyFill="1" applyBorder="1"/>
    <xf numFmtId="0" fontId="25" fillId="4" borderId="0" xfId="2" applyFont="1" applyFill="1" applyBorder="1"/>
    <xf numFmtId="0" fontId="24" fillId="6" borderId="0" xfId="0" applyFont="1" applyFill="1" applyBorder="1" applyAlignment="1">
      <alignment horizontal="left" vertical="top"/>
    </xf>
    <xf numFmtId="0" fontId="25" fillId="6" borderId="0" xfId="0" applyFont="1" applyFill="1" applyBorder="1"/>
    <xf numFmtId="0" fontId="25" fillId="6" borderId="0" xfId="2" applyFont="1" applyFill="1" applyBorder="1"/>
    <xf numFmtId="0" fontId="26" fillId="2" borderId="0" xfId="0" applyFont="1" applyFill="1"/>
    <xf numFmtId="164" fontId="7" fillId="2" borderId="0" xfId="0" applyNumberFormat="1" applyFont="1" applyFill="1" applyAlignment="1">
      <alignment vertical="top"/>
    </xf>
    <xf numFmtId="0" fontId="0" fillId="2" borderId="19" xfId="0" applyFill="1" applyBorder="1" applyAlignment="1">
      <alignment horizontal="center"/>
    </xf>
    <xf numFmtId="0" fontId="8" fillId="3" borderId="0" xfId="0" applyFont="1" applyFill="1" applyBorder="1" applyAlignment="1">
      <alignment horizontal="left" wrapText="1"/>
    </xf>
    <xf numFmtId="0" fontId="12" fillId="2" borderId="1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3" fillId="7" borderId="3"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3" fillId="7" borderId="4" xfId="0" applyFont="1" applyFill="1" applyBorder="1" applyAlignment="1">
      <alignment horizontal="left" vertical="center" wrapText="1"/>
    </xf>
    <xf numFmtId="0" fontId="3" fillId="7" borderId="5" xfId="0" applyFont="1" applyFill="1" applyBorder="1" applyAlignment="1">
      <alignment horizontal="left" vertical="center" wrapText="1"/>
    </xf>
    <xf numFmtId="0" fontId="3" fillId="7" borderId="14" xfId="0" applyFont="1" applyFill="1" applyBorder="1" applyAlignment="1">
      <alignment horizontal="left" vertical="center" wrapText="1"/>
    </xf>
    <xf numFmtId="0" fontId="3" fillId="7" borderId="6" xfId="0" applyFont="1" applyFill="1" applyBorder="1" applyAlignment="1">
      <alignment horizontal="left" vertical="center" wrapText="1"/>
    </xf>
    <xf numFmtId="164" fontId="0" fillId="2" borderId="7" xfId="0" applyNumberFormat="1" applyFill="1" applyBorder="1" applyAlignment="1">
      <alignment horizontal="left" vertical="center" wrapText="1"/>
    </xf>
    <xf numFmtId="164" fontId="0" fillId="2" borderId="15" xfId="0" applyNumberFormat="1" applyFill="1" applyBorder="1" applyAlignment="1">
      <alignment horizontal="left" vertical="center" wrapText="1"/>
    </xf>
    <xf numFmtId="164" fontId="0" fillId="2" borderId="10" xfId="0" applyNumberFormat="1" applyFill="1" applyBorder="1" applyAlignment="1">
      <alignment horizontal="left" vertical="center" wrapText="1"/>
    </xf>
    <xf numFmtId="164" fontId="0" fillId="2" borderId="8" xfId="0" applyNumberFormat="1" applyFill="1" applyBorder="1" applyAlignment="1">
      <alignment horizontal="left" vertical="center" wrapText="1"/>
    </xf>
    <xf numFmtId="164" fontId="0" fillId="2" borderId="2" xfId="0" applyNumberFormat="1" applyFill="1" applyBorder="1" applyAlignment="1">
      <alignment horizontal="left" vertical="center" wrapText="1"/>
    </xf>
    <xf numFmtId="164" fontId="0" fillId="2" borderId="11" xfId="0" applyNumberFormat="1" applyFill="1" applyBorder="1" applyAlignment="1">
      <alignment horizontal="left" vertical="center" wrapText="1"/>
    </xf>
    <xf numFmtId="164" fontId="0" fillId="2" borderId="9" xfId="0" applyNumberFormat="1" applyFill="1" applyBorder="1" applyAlignment="1">
      <alignment horizontal="left" vertical="center" wrapText="1"/>
    </xf>
    <xf numFmtId="164" fontId="0" fillId="2" borderId="16" xfId="0" applyNumberFormat="1" applyFill="1" applyBorder="1" applyAlignment="1">
      <alignment horizontal="left" vertical="center" wrapText="1"/>
    </xf>
    <xf numFmtId="164" fontId="0" fillId="2" borderId="12" xfId="0" applyNumberFormat="1" applyFill="1" applyBorder="1" applyAlignment="1">
      <alignment horizontal="left" vertical="center" wrapText="1"/>
    </xf>
    <xf numFmtId="0" fontId="0" fillId="2" borderId="22" xfId="0" applyFont="1" applyFill="1" applyBorder="1" applyAlignment="1">
      <alignment horizontal="left" vertical="top" wrapText="1"/>
    </xf>
    <xf numFmtId="0" fontId="0" fillId="2" borderId="18" xfId="0" applyFont="1" applyFill="1" applyBorder="1" applyAlignment="1">
      <alignment horizontal="left" vertical="top" wrapText="1"/>
    </xf>
    <xf numFmtId="0" fontId="0" fillId="2" borderId="23" xfId="0" applyFont="1" applyFill="1" applyBorder="1" applyAlignment="1">
      <alignment horizontal="left" vertical="top" wrapText="1"/>
    </xf>
    <xf numFmtId="0" fontId="0" fillId="2" borderId="21"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20" xfId="0" applyFont="1" applyFill="1" applyBorder="1" applyAlignment="1">
      <alignment horizontal="left" vertical="top" wrapText="1"/>
    </xf>
    <xf numFmtId="0" fontId="0" fillId="2" borderId="24" xfId="0" applyFont="1" applyFill="1" applyBorder="1" applyAlignment="1">
      <alignment horizontal="left" vertical="top" wrapText="1"/>
    </xf>
    <xf numFmtId="0" fontId="0" fillId="2" borderId="17" xfId="0" applyFont="1" applyFill="1" applyBorder="1" applyAlignment="1">
      <alignment horizontal="left" vertical="top" wrapText="1"/>
    </xf>
    <xf numFmtId="0" fontId="0" fillId="2" borderId="25" xfId="0" applyFont="1" applyFill="1" applyBorder="1" applyAlignment="1">
      <alignment horizontal="left" vertical="top" wrapText="1"/>
    </xf>
    <xf numFmtId="0" fontId="21" fillId="2" borderId="18" xfId="0" applyFont="1" applyFill="1" applyBorder="1" applyAlignment="1">
      <alignment horizontal="left" vertical="center" wrapText="1"/>
    </xf>
    <xf numFmtId="0" fontId="22" fillId="8" borderId="21" xfId="0" applyFont="1" applyFill="1" applyBorder="1" applyAlignment="1">
      <alignment horizontal="left" vertical="center" wrapText="1"/>
    </xf>
    <xf numFmtId="0" fontId="22" fillId="8" borderId="0" xfId="0" applyFont="1" applyFill="1" applyBorder="1" applyAlignment="1">
      <alignment horizontal="left" vertical="center" wrapText="1"/>
    </xf>
    <xf numFmtId="0" fontId="22" fillId="8" borderId="20" xfId="0" applyFont="1" applyFill="1" applyBorder="1" applyAlignment="1">
      <alignment horizontal="left" vertical="center" wrapText="1"/>
    </xf>
    <xf numFmtId="0" fontId="22" fillId="8" borderId="24" xfId="0" applyFont="1" applyFill="1" applyBorder="1" applyAlignment="1">
      <alignment horizontal="left" vertical="center" wrapText="1"/>
    </xf>
    <xf numFmtId="0" fontId="22" fillId="8" borderId="17" xfId="0" applyFont="1" applyFill="1" applyBorder="1" applyAlignment="1">
      <alignment horizontal="left" vertical="center" wrapText="1"/>
    </xf>
    <xf numFmtId="0" fontId="22" fillId="8" borderId="25" xfId="0" applyFont="1" applyFill="1" applyBorder="1" applyAlignment="1">
      <alignment horizontal="left" vertical="center" wrapText="1"/>
    </xf>
    <xf numFmtId="0" fontId="13" fillId="8" borderId="22" xfId="0" applyFont="1" applyFill="1" applyBorder="1" applyAlignment="1">
      <alignment horizontal="left" vertical="top" wrapText="1"/>
    </xf>
    <xf numFmtId="0" fontId="13" fillId="8" borderId="18" xfId="0" applyFont="1" applyFill="1" applyBorder="1" applyAlignment="1">
      <alignment horizontal="left" vertical="top" wrapText="1"/>
    </xf>
    <xf numFmtId="0" fontId="13" fillId="8" borderId="23" xfId="0" applyFont="1" applyFill="1" applyBorder="1" applyAlignment="1">
      <alignment horizontal="left" vertical="top" wrapText="1"/>
    </xf>
    <xf numFmtId="0" fontId="13" fillId="8" borderId="21" xfId="0" applyFont="1" applyFill="1" applyBorder="1" applyAlignment="1">
      <alignment horizontal="left" vertical="top" wrapText="1"/>
    </xf>
    <xf numFmtId="0" fontId="13" fillId="8" borderId="0" xfId="0" applyFont="1" applyFill="1" applyBorder="1" applyAlignment="1">
      <alignment horizontal="left" vertical="top" wrapText="1"/>
    </xf>
    <xf numFmtId="0" fontId="13" fillId="8" borderId="20" xfId="0" applyFont="1" applyFill="1" applyBorder="1" applyAlignment="1">
      <alignment horizontal="left" vertical="top" wrapText="1"/>
    </xf>
    <xf numFmtId="0" fontId="13" fillId="8" borderId="0" xfId="0" applyFont="1" applyFill="1" applyAlignment="1">
      <alignment horizontal="left" vertical="top" wrapText="1"/>
    </xf>
    <xf numFmtId="0" fontId="13" fillId="8" borderId="0" xfId="0" applyFont="1" applyFill="1" applyAlignment="1">
      <alignment horizontal="left" vertical="center" wrapText="1"/>
    </xf>
    <xf numFmtId="0" fontId="15" fillId="2" borderId="0" xfId="0" applyFont="1" applyFill="1" applyBorder="1" applyAlignment="1">
      <alignment horizontal="center" vertical="center" textRotation="255" wrapText="1"/>
    </xf>
    <xf numFmtId="0" fontId="15" fillId="2" borderId="20" xfId="0" applyFont="1" applyFill="1" applyBorder="1" applyAlignment="1">
      <alignment horizontal="center" vertical="center" textRotation="255" wrapText="1"/>
    </xf>
    <xf numFmtId="0" fontId="15" fillId="0" borderId="20" xfId="0" applyFont="1" applyBorder="1" applyAlignment="1">
      <alignment horizontal="center" textRotation="255" wrapText="1"/>
    </xf>
    <xf numFmtId="0" fontId="14" fillId="8" borderId="21" xfId="0" applyFont="1" applyFill="1" applyBorder="1" applyAlignment="1">
      <alignment horizontal="left" vertical="top" wrapText="1"/>
    </xf>
    <xf numFmtId="0" fontId="12" fillId="2" borderId="18"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3" fillId="8" borderId="0" xfId="0" applyFont="1" applyFill="1" applyAlignment="1">
      <alignment horizontal="left" vertical="center" wrapText="1" indent="1"/>
    </xf>
    <xf numFmtId="0" fontId="0" fillId="0" borderId="0" xfId="0" applyAlignment="1">
      <alignment horizontal="left" vertical="center" wrapText="1" indent="1"/>
    </xf>
    <xf numFmtId="0" fontId="21" fillId="2" borderId="18"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19" xfId="0" applyFont="1" applyFill="1" applyBorder="1" applyAlignment="1">
      <alignment horizontal="center"/>
    </xf>
    <xf numFmtId="0" fontId="12" fillId="2" borderId="18" xfId="0" applyFont="1" applyFill="1" applyBorder="1" applyAlignment="1">
      <alignment horizontal="center" vertical="center"/>
    </xf>
    <xf numFmtId="0" fontId="12" fillId="2" borderId="17" xfId="0" applyFont="1" applyFill="1" applyBorder="1" applyAlignment="1">
      <alignment horizontal="center" vertical="center"/>
    </xf>
    <xf numFmtId="0" fontId="14" fillId="8" borderId="0" xfId="0" applyFont="1" applyFill="1" applyAlignment="1">
      <alignment horizontal="left" vertical="center" wrapText="1"/>
    </xf>
  </cellXfs>
  <cellStyles count="5">
    <cellStyle name="Hipervínculo" xfId="2" builtinId="8"/>
    <cellStyle name="Normal" xfId="0" builtinId="0"/>
    <cellStyle name="Normal 10 2 2 3" xfId="4"/>
    <cellStyle name="Normal 13" xfId="1"/>
    <cellStyle name="Normal 20" xfId="3"/>
  </cellStyles>
  <dxfs count="0"/>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4238625</xdr:colOff>
      <xdr:row>2</xdr:row>
      <xdr:rowOff>38100</xdr:rowOff>
    </xdr:to>
    <xdr:pic>
      <xdr:nvPicPr>
        <xdr:cNvPr id="3" name="Imagen 2"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10</xdr:col>
      <xdr:colOff>323850</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457200</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238625" cy="9239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142875</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466725</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247650</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5</xdr:col>
      <xdr:colOff>114300</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8</xdr:col>
      <xdr:colOff>85725</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0"/>
          <a:ext cx="4238625" cy="9239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9</xdr:col>
      <xdr:colOff>66675</xdr:colOff>
      <xdr:row>2</xdr:row>
      <xdr:rowOff>38100</xdr:rowOff>
    </xdr:to>
    <xdr:pic>
      <xdr:nvPicPr>
        <xdr:cNvPr id="4" name="Imagen 3" descr="G:\DIVISION COMERCIO EXTERIOR\NIPOS Y PORTADAS\Logos\MINCOTUR\NUEVA IMAGEN INSTITUCIONAL  SGEIPOLCO sin gob.españa.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0"/>
          <a:ext cx="4238625" cy="9239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Personalizado 4">
      <a:dk1>
        <a:sysClr val="windowText" lastClr="000000"/>
      </a:dk1>
      <a:lt1>
        <a:sysClr val="window" lastClr="FFFFFF"/>
      </a:lt1>
      <a:dk2>
        <a:srgbClr val="44546A"/>
      </a:dk2>
      <a:lt2>
        <a:srgbClr val="E7E6E6"/>
      </a:lt2>
      <a:accent1>
        <a:srgbClr val="DEEBF6"/>
      </a:accent1>
      <a:accent2>
        <a:srgbClr val="BDD7EE"/>
      </a:accent2>
      <a:accent3>
        <a:srgbClr val="9CC3E5"/>
      </a:accent3>
      <a:accent4>
        <a:srgbClr val="2E75B5"/>
      </a:accent4>
      <a:accent5>
        <a:srgbClr val="1E4E79"/>
      </a:accent5>
      <a:accent6>
        <a:srgbClr val="FFFFFF"/>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S69"/>
  <sheetViews>
    <sheetView tabSelected="1" workbookViewId="0">
      <selection activeCell="B9" sqref="B9"/>
    </sheetView>
  </sheetViews>
  <sheetFormatPr baseColWidth="10" defaultRowHeight="15" x14ac:dyDescent="0.25"/>
  <cols>
    <col min="1" max="1" width="3.42578125" style="1" customWidth="1"/>
    <col min="2" max="2" width="165.5703125" style="1" customWidth="1"/>
    <col min="3" max="3" width="2" style="1" customWidth="1"/>
    <col min="4" max="4" width="5" style="6" customWidth="1"/>
    <col min="5" max="5" width="9.5703125" style="1" customWidth="1"/>
    <col min="6" max="6" width="6.5703125" style="1" customWidth="1"/>
    <col min="7" max="7" width="9.7109375" style="17" customWidth="1"/>
    <col min="8" max="8" width="4.42578125" style="1" customWidth="1"/>
    <col min="9" max="9" width="9.140625" style="1" customWidth="1"/>
    <col min="10" max="10" width="2.42578125" style="1" customWidth="1"/>
    <col min="11" max="11" width="9.140625" style="1" customWidth="1"/>
    <col min="12" max="12" width="2.42578125" style="1" customWidth="1"/>
    <col min="13" max="13" width="9.140625" style="1" customWidth="1"/>
    <col min="14" max="14" width="2.42578125" style="1" customWidth="1"/>
    <col min="15" max="15" width="9.140625" style="1" customWidth="1"/>
    <col min="16" max="16" width="2.42578125" style="1" customWidth="1"/>
    <col min="17" max="17" width="9.140625" style="1" customWidth="1"/>
    <col min="18" max="18" width="2.42578125" style="1" customWidth="1"/>
    <col min="19" max="19" width="9.140625" style="1" customWidth="1"/>
    <col min="20" max="20" width="2.42578125" style="1" customWidth="1"/>
    <col min="21" max="21" width="9.140625" style="6" customWidth="1"/>
    <col min="22" max="22" width="2.42578125" style="6" customWidth="1"/>
    <col min="23" max="23" width="9.140625" style="1" customWidth="1"/>
    <col min="24" max="25" width="2.7109375" style="1" customWidth="1"/>
    <col min="26" max="26" width="9.140625" style="3" customWidth="1"/>
    <col min="27" max="27" width="2.42578125" style="3" customWidth="1"/>
    <col min="28" max="28" width="9.140625" style="1" customWidth="1"/>
    <col min="29" max="29" width="2.42578125" style="1" customWidth="1"/>
    <col min="30" max="30" width="9.140625" style="1" customWidth="1"/>
    <col min="31" max="31" width="2.42578125" style="1" customWidth="1"/>
    <col min="32" max="32" width="9.140625" style="1" customWidth="1"/>
    <col min="33" max="33" width="14" style="1" customWidth="1"/>
    <col min="34" max="34" width="9.140625" style="1" customWidth="1"/>
    <col min="35" max="38" width="11.7109375" style="1" customWidth="1"/>
    <col min="39" max="39" width="11.42578125" style="1" customWidth="1"/>
    <col min="40" max="16384" width="11.42578125" style="1"/>
  </cols>
  <sheetData>
    <row r="1" spans="1:40" ht="54.75" customHeight="1" x14ac:dyDescent="0.25">
      <c r="E1" s="136"/>
      <c r="U1" s="1"/>
      <c r="V1" s="1"/>
      <c r="Z1" s="1"/>
      <c r="AA1" s="1"/>
    </row>
    <row r="2" spans="1:40" ht="15" customHeight="1" x14ac:dyDescent="0.25">
      <c r="U2" s="1"/>
      <c r="V2" s="1"/>
      <c r="Z2" s="1"/>
      <c r="AA2" s="1"/>
    </row>
    <row r="3" spans="1:40" s="3" customFormat="1" ht="23.25" x14ac:dyDescent="0.35">
      <c r="A3" s="5"/>
      <c r="B3" s="139" t="s">
        <v>149</v>
      </c>
      <c r="C3" s="139"/>
      <c r="R3" s="1"/>
      <c r="S3" s="1"/>
      <c r="T3" s="1"/>
      <c r="U3" s="1"/>
      <c r="V3" s="1"/>
      <c r="W3" s="1"/>
      <c r="X3" s="1"/>
      <c r="Y3" s="1"/>
      <c r="Z3" s="1"/>
      <c r="AA3" s="1"/>
      <c r="AB3" s="1"/>
      <c r="AC3" s="1"/>
      <c r="AD3" s="1"/>
      <c r="AE3" s="1"/>
      <c r="AF3" s="1"/>
      <c r="AG3" s="1"/>
      <c r="AH3" s="1"/>
      <c r="AI3" s="1"/>
      <c r="AJ3" s="1"/>
      <c r="AK3" s="1"/>
      <c r="AL3" s="1"/>
      <c r="AM3" s="1"/>
      <c r="AN3" s="1"/>
    </row>
    <row r="4" spans="1:40" s="3" customFormat="1" ht="15.75" x14ac:dyDescent="0.25">
      <c r="A4" s="13"/>
      <c r="B4" s="1"/>
      <c r="C4" s="1"/>
      <c r="R4" s="1"/>
      <c r="S4" s="1"/>
      <c r="T4" s="1"/>
      <c r="U4" s="1"/>
      <c r="V4" s="1"/>
      <c r="W4" s="1"/>
      <c r="X4" s="1"/>
      <c r="Y4" s="1"/>
      <c r="Z4" s="1"/>
      <c r="AA4" s="1"/>
      <c r="AB4" s="1"/>
      <c r="AC4" s="1"/>
      <c r="AD4" s="1"/>
      <c r="AE4" s="1"/>
      <c r="AF4" s="1"/>
      <c r="AG4" s="1"/>
      <c r="AH4" s="1"/>
      <c r="AI4" s="1"/>
      <c r="AJ4" s="1"/>
      <c r="AK4" s="1"/>
      <c r="AL4" s="1"/>
      <c r="AM4" s="1"/>
      <c r="AN4" s="1"/>
    </row>
    <row r="5" spans="1:40" s="3" customFormat="1" ht="15.75" x14ac:dyDescent="0.25">
      <c r="A5" s="1"/>
      <c r="B5" s="14" t="s">
        <v>104</v>
      </c>
      <c r="C5" s="15"/>
      <c r="R5" s="1"/>
      <c r="S5" s="1"/>
      <c r="T5" s="1"/>
      <c r="U5" s="1"/>
      <c r="V5" s="1"/>
      <c r="W5" s="1"/>
      <c r="X5" s="1"/>
      <c r="Y5" s="1"/>
      <c r="Z5" s="1"/>
      <c r="AA5" s="1"/>
      <c r="AB5" s="1"/>
      <c r="AC5" s="1"/>
      <c r="AD5" s="1"/>
      <c r="AE5" s="1"/>
      <c r="AF5" s="1"/>
      <c r="AG5" s="1"/>
      <c r="AH5" s="1"/>
      <c r="AI5" s="1"/>
      <c r="AJ5" s="1"/>
      <c r="AK5" s="1"/>
      <c r="AL5" s="1"/>
      <c r="AM5" s="1"/>
      <c r="AN5" s="1"/>
    </row>
    <row r="6" spans="1:40" x14ac:dyDescent="0.25">
      <c r="A6" s="3"/>
      <c r="B6" s="3"/>
      <c r="C6" s="3"/>
      <c r="D6" s="3"/>
      <c r="E6" s="3"/>
      <c r="F6" s="3"/>
      <c r="G6" s="3"/>
      <c r="H6" s="3"/>
      <c r="I6" s="3"/>
      <c r="J6" s="3"/>
      <c r="K6" s="3"/>
      <c r="L6" s="3"/>
      <c r="M6" s="3"/>
      <c r="N6" s="3"/>
      <c r="O6" s="3"/>
      <c r="P6" s="3"/>
      <c r="Q6" s="3"/>
      <c r="U6" s="1"/>
      <c r="V6" s="1"/>
      <c r="Z6" s="1"/>
      <c r="AA6" s="1"/>
    </row>
    <row r="7" spans="1:40" x14ac:dyDescent="0.25">
      <c r="A7" s="3"/>
      <c r="B7" s="3"/>
      <c r="C7" s="3"/>
      <c r="D7" s="3"/>
      <c r="E7" s="3"/>
      <c r="F7" s="3"/>
      <c r="G7" s="3"/>
      <c r="H7" s="3"/>
      <c r="I7" s="3"/>
      <c r="J7" s="3"/>
      <c r="K7" s="3"/>
      <c r="L7" s="3"/>
      <c r="M7" s="3"/>
      <c r="N7" s="3"/>
      <c r="O7" s="3"/>
      <c r="P7" s="3"/>
      <c r="Q7" s="3"/>
      <c r="U7" s="1"/>
      <c r="V7" s="1"/>
      <c r="Z7" s="1"/>
      <c r="AA7" s="1"/>
    </row>
    <row r="8" spans="1:40" ht="21.75" customHeight="1" x14ac:dyDescent="0.25">
      <c r="A8" s="3"/>
      <c r="B8" s="127" t="s">
        <v>100</v>
      </c>
      <c r="C8" s="63"/>
      <c r="D8" s="3"/>
      <c r="E8" s="3"/>
      <c r="F8" s="3"/>
      <c r="G8" s="3"/>
      <c r="H8" s="3"/>
      <c r="I8" s="3"/>
      <c r="J8" s="3"/>
      <c r="K8" s="3"/>
      <c r="L8" s="3"/>
      <c r="M8" s="3"/>
      <c r="N8" s="3"/>
      <c r="O8" s="3"/>
      <c r="P8" s="3"/>
      <c r="Q8" s="3"/>
      <c r="R8" s="3"/>
      <c r="S8" s="3"/>
      <c r="T8" s="3"/>
      <c r="U8" s="3"/>
      <c r="V8" s="3"/>
      <c r="W8" s="3"/>
      <c r="X8" s="3"/>
      <c r="Y8" s="3"/>
      <c r="AB8" s="3"/>
      <c r="AC8" s="3"/>
      <c r="AD8" s="3"/>
      <c r="AE8" s="3"/>
      <c r="AF8" s="3"/>
      <c r="AG8" s="3"/>
      <c r="AH8" s="3"/>
      <c r="AI8" s="3"/>
      <c r="AJ8" s="3"/>
      <c r="AK8" s="3"/>
      <c r="AL8" s="3"/>
    </row>
    <row r="9" spans="1:40" ht="17.25" customHeight="1" x14ac:dyDescent="0.25">
      <c r="A9" s="3"/>
      <c r="B9" s="128"/>
      <c r="C9" s="63"/>
      <c r="D9" s="3"/>
      <c r="E9" s="3"/>
      <c r="F9" s="3"/>
      <c r="G9" s="3"/>
      <c r="H9" s="3"/>
      <c r="I9" s="3"/>
      <c r="J9" s="3"/>
      <c r="K9" s="3"/>
      <c r="L9" s="3"/>
      <c r="M9" s="3"/>
      <c r="N9" s="3"/>
      <c r="O9" s="3"/>
      <c r="P9" s="3"/>
      <c r="Q9" s="3"/>
      <c r="R9" s="3"/>
      <c r="S9" s="3"/>
      <c r="T9" s="3"/>
      <c r="U9" s="3"/>
      <c r="V9" s="3"/>
      <c r="W9" s="3"/>
      <c r="X9" s="3"/>
      <c r="Y9" s="3"/>
      <c r="AB9" s="3"/>
      <c r="AC9" s="3"/>
      <c r="AD9" s="3"/>
      <c r="AE9" s="3"/>
      <c r="AF9" s="3"/>
      <c r="AG9" s="3"/>
      <c r="AH9" s="3"/>
      <c r="AI9" s="3"/>
      <c r="AJ9" s="3"/>
      <c r="AK9" s="3"/>
      <c r="AL9" s="3"/>
    </row>
    <row r="10" spans="1:40" ht="17.25" customHeight="1" x14ac:dyDescent="0.25">
      <c r="A10" s="3"/>
      <c r="B10" s="129" t="s">
        <v>107</v>
      </c>
      <c r="C10" s="76">
        <v>1</v>
      </c>
      <c r="D10" s="3"/>
      <c r="E10" s="3"/>
      <c r="F10" s="3"/>
      <c r="G10" s="3"/>
      <c r="H10" s="3"/>
      <c r="I10" s="3"/>
      <c r="J10" s="3"/>
      <c r="K10" s="3"/>
      <c r="L10" s="3"/>
      <c r="M10" s="3"/>
      <c r="N10" s="3"/>
      <c r="O10" s="3"/>
      <c r="P10" s="3"/>
      <c r="Q10" s="3"/>
      <c r="R10" s="3"/>
      <c r="S10" s="3"/>
      <c r="T10" s="3"/>
      <c r="U10" s="3"/>
      <c r="V10" s="3"/>
      <c r="W10" s="3"/>
      <c r="X10" s="3"/>
      <c r="Y10" s="3"/>
      <c r="AB10" s="3"/>
      <c r="AC10" s="3"/>
      <c r="AD10" s="3"/>
      <c r="AE10" s="3"/>
      <c r="AF10" s="3"/>
      <c r="AG10" s="3"/>
      <c r="AH10" s="3"/>
      <c r="AI10" s="3"/>
      <c r="AJ10" s="3"/>
      <c r="AK10" s="3"/>
      <c r="AL10" s="3"/>
    </row>
    <row r="11" spans="1:40" ht="17.25" customHeight="1" x14ac:dyDescent="0.25">
      <c r="A11" s="3"/>
      <c r="B11" s="129" t="s">
        <v>106</v>
      </c>
      <c r="C11" s="76">
        <v>2</v>
      </c>
      <c r="D11" s="3"/>
      <c r="E11" s="3"/>
      <c r="F11" s="3"/>
      <c r="G11" s="3"/>
      <c r="H11" s="3"/>
      <c r="I11" s="3"/>
      <c r="J11" s="3"/>
      <c r="K11" s="3"/>
      <c r="L11" s="3"/>
      <c r="M11" s="3"/>
      <c r="N11" s="3"/>
      <c r="O11" s="3"/>
      <c r="P11" s="3"/>
      <c r="Q11" s="3"/>
      <c r="R11" s="3"/>
      <c r="S11" s="3"/>
      <c r="T11" s="3"/>
      <c r="U11" s="3"/>
      <c r="V11" s="3"/>
      <c r="W11" s="3"/>
      <c r="X11" s="3"/>
      <c r="Y11" s="3"/>
      <c r="AB11" s="3"/>
      <c r="AC11" s="3"/>
      <c r="AD11" s="3"/>
      <c r="AE11" s="3"/>
      <c r="AF11" s="3"/>
      <c r="AG11" s="3"/>
      <c r="AH11" s="3"/>
      <c r="AI11" s="3"/>
      <c r="AJ11" s="3"/>
      <c r="AK11" s="3"/>
      <c r="AL11" s="3"/>
    </row>
    <row r="12" spans="1:40" ht="17.25" customHeight="1" x14ac:dyDescent="0.25">
      <c r="A12" s="3"/>
      <c r="B12" s="128"/>
      <c r="C12" s="63"/>
      <c r="D12" s="3"/>
      <c r="E12" s="3"/>
      <c r="F12" s="3"/>
      <c r="G12" s="3"/>
      <c r="H12" s="3"/>
      <c r="I12" s="3"/>
      <c r="J12" s="3"/>
      <c r="K12" s="3"/>
      <c r="L12" s="3"/>
      <c r="M12" s="3"/>
      <c r="N12" s="3"/>
      <c r="O12" s="3"/>
      <c r="P12" s="3"/>
      <c r="Q12" s="3"/>
      <c r="R12" s="3"/>
      <c r="S12" s="3"/>
      <c r="T12" s="3"/>
      <c r="U12" s="3"/>
      <c r="V12" s="3"/>
      <c r="W12" s="3"/>
      <c r="X12" s="3"/>
      <c r="Y12" s="3"/>
      <c r="AB12" s="3"/>
      <c r="AC12" s="3"/>
      <c r="AD12" s="3"/>
      <c r="AE12" s="3"/>
      <c r="AF12" s="3"/>
      <c r="AG12" s="3"/>
      <c r="AH12" s="3"/>
      <c r="AI12" s="3"/>
      <c r="AJ12" s="3"/>
      <c r="AK12" s="3"/>
      <c r="AL12" s="3"/>
    </row>
    <row r="13" spans="1:40" ht="21.75" customHeight="1" x14ac:dyDescent="0.25">
      <c r="A13" s="3"/>
      <c r="B13" s="130" t="s">
        <v>141</v>
      </c>
      <c r="C13" s="69"/>
      <c r="D13" s="3"/>
      <c r="E13" s="3"/>
      <c r="F13" s="3"/>
      <c r="G13" s="3"/>
      <c r="H13" s="3"/>
      <c r="I13" s="3"/>
      <c r="J13" s="3"/>
      <c r="K13" s="3"/>
      <c r="L13" s="3"/>
      <c r="M13" s="3"/>
      <c r="N13" s="3"/>
      <c r="O13" s="3"/>
      <c r="P13" s="3"/>
      <c r="Q13" s="3"/>
      <c r="R13" s="3"/>
      <c r="S13" s="3"/>
      <c r="T13" s="3"/>
      <c r="U13" s="3"/>
      <c r="V13" s="3"/>
      <c r="W13" s="3"/>
      <c r="X13" s="3"/>
      <c r="Y13" s="3"/>
      <c r="AB13" s="3"/>
      <c r="AC13" s="3"/>
      <c r="AD13" s="3"/>
      <c r="AE13" s="3"/>
      <c r="AF13" s="3"/>
      <c r="AG13" s="3"/>
      <c r="AH13" s="3"/>
      <c r="AI13" s="3"/>
      <c r="AJ13" s="3"/>
      <c r="AK13" s="3"/>
      <c r="AL13" s="3"/>
    </row>
    <row r="14" spans="1:40" ht="17.25" customHeight="1" x14ac:dyDescent="0.25">
      <c r="A14" s="3"/>
      <c r="B14" s="131" t="s">
        <v>101</v>
      </c>
      <c r="C14" s="69"/>
      <c r="D14" s="3"/>
      <c r="E14" s="3"/>
      <c r="F14" s="3"/>
      <c r="G14" s="3"/>
      <c r="H14" s="3"/>
      <c r="I14" s="3"/>
      <c r="J14" s="3"/>
      <c r="K14" s="3"/>
      <c r="L14" s="3"/>
      <c r="M14" s="3"/>
      <c r="N14" s="3"/>
      <c r="O14" s="3"/>
      <c r="P14" s="3"/>
      <c r="Q14" s="3"/>
      <c r="R14" s="3"/>
      <c r="S14" s="3"/>
      <c r="T14" s="3"/>
      <c r="U14" s="3"/>
      <c r="V14" s="3"/>
      <c r="W14" s="3"/>
      <c r="X14" s="3"/>
      <c r="Y14" s="3"/>
      <c r="AB14" s="3"/>
      <c r="AC14" s="3"/>
      <c r="AD14" s="3"/>
      <c r="AE14" s="3"/>
      <c r="AF14" s="3"/>
      <c r="AG14" s="3"/>
      <c r="AH14" s="3"/>
      <c r="AI14" s="3"/>
      <c r="AJ14" s="3"/>
      <c r="AK14" s="3"/>
      <c r="AL14" s="3"/>
    </row>
    <row r="15" spans="1:40" ht="17.25" customHeight="1" x14ac:dyDescent="0.25">
      <c r="A15" s="3"/>
      <c r="B15" s="132" t="s">
        <v>143</v>
      </c>
      <c r="C15" s="77">
        <v>3</v>
      </c>
      <c r="D15" s="3"/>
      <c r="E15" s="3"/>
      <c r="F15" s="3"/>
      <c r="G15" s="3"/>
      <c r="H15" s="3"/>
      <c r="I15" s="3"/>
      <c r="J15" s="3"/>
      <c r="K15" s="3"/>
      <c r="L15" s="3"/>
      <c r="M15" s="3"/>
      <c r="N15" s="3"/>
      <c r="O15" s="3"/>
      <c r="P15" s="3"/>
      <c r="Q15" s="3"/>
      <c r="R15" s="3"/>
      <c r="S15" s="3"/>
      <c r="T15" s="3"/>
      <c r="U15" s="3"/>
      <c r="V15" s="3"/>
      <c r="W15" s="3"/>
      <c r="X15" s="3"/>
      <c r="Y15" s="3"/>
      <c r="AB15" s="3"/>
      <c r="AC15" s="3"/>
      <c r="AD15" s="3"/>
      <c r="AE15" s="3"/>
      <c r="AF15" s="3"/>
      <c r="AG15" s="3"/>
      <c r="AH15" s="3"/>
      <c r="AI15" s="3"/>
      <c r="AJ15" s="3"/>
      <c r="AK15" s="3"/>
      <c r="AL15" s="3"/>
    </row>
    <row r="16" spans="1:40" ht="17.25" customHeight="1" x14ac:dyDescent="0.25">
      <c r="A16" s="3"/>
      <c r="B16" s="131"/>
      <c r="C16" s="69"/>
      <c r="D16" s="3"/>
      <c r="E16" s="3"/>
      <c r="F16" s="3"/>
      <c r="G16" s="3"/>
      <c r="H16" s="3"/>
      <c r="I16" s="3"/>
      <c r="J16" s="3"/>
      <c r="K16" s="3"/>
      <c r="L16" s="3"/>
      <c r="M16" s="3"/>
      <c r="N16" s="3"/>
      <c r="O16" s="3"/>
      <c r="P16" s="3"/>
      <c r="Q16" s="3"/>
      <c r="R16" s="3"/>
      <c r="S16" s="3"/>
      <c r="T16" s="3"/>
      <c r="U16" s="3"/>
      <c r="V16" s="3"/>
      <c r="W16" s="3"/>
      <c r="X16" s="3"/>
      <c r="Y16" s="3"/>
      <c r="AB16" s="3"/>
      <c r="AC16" s="3"/>
      <c r="AD16" s="3"/>
      <c r="AE16" s="3"/>
      <c r="AF16" s="3"/>
      <c r="AG16" s="3"/>
      <c r="AH16" s="3"/>
      <c r="AI16" s="3"/>
      <c r="AJ16" s="3"/>
      <c r="AK16" s="3"/>
      <c r="AL16" s="3"/>
    </row>
    <row r="17" spans="1:45" ht="21.75" customHeight="1" x14ac:dyDescent="0.25">
      <c r="A17" s="3"/>
      <c r="B17" s="133" t="s">
        <v>102</v>
      </c>
      <c r="C17" s="70"/>
      <c r="D17" s="3"/>
      <c r="E17" s="3"/>
      <c r="F17" s="3"/>
      <c r="G17" s="3"/>
      <c r="H17" s="3"/>
      <c r="I17" s="3"/>
      <c r="J17" s="3"/>
      <c r="K17" s="3"/>
      <c r="L17" s="3"/>
      <c r="M17" s="3"/>
      <c r="N17" s="3"/>
      <c r="O17" s="3"/>
      <c r="P17" s="3"/>
      <c r="Q17" s="3"/>
      <c r="R17" s="3"/>
      <c r="S17" s="3"/>
      <c r="T17" s="3"/>
      <c r="U17" s="3"/>
      <c r="V17" s="3"/>
      <c r="W17" s="3"/>
      <c r="X17" s="3"/>
      <c r="Y17" s="3"/>
      <c r="AB17" s="3"/>
      <c r="AC17" s="3"/>
      <c r="AD17" s="3"/>
      <c r="AE17" s="3"/>
      <c r="AF17" s="3"/>
      <c r="AG17" s="3"/>
      <c r="AH17" s="3"/>
      <c r="AI17" s="3"/>
      <c r="AJ17" s="3"/>
      <c r="AK17" s="3"/>
      <c r="AL17" s="3"/>
    </row>
    <row r="18" spans="1:45" ht="17.25" customHeight="1" x14ac:dyDescent="0.25">
      <c r="A18" s="3"/>
      <c r="B18" s="134" t="s">
        <v>101</v>
      </c>
      <c r="C18" s="70"/>
      <c r="D18" s="3"/>
      <c r="E18" s="3"/>
      <c r="F18" s="3"/>
      <c r="G18" s="3"/>
      <c r="H18" s="3"/>
      <c r="I18" s="3"/>
      <c r="J18" s="3"/>
      <c r="K18" s="3"/>
      <c r="L18" s="3"/>
      <c r="M18" s="3"/>
      <c r="N18" s="3"/>
      <c r="O18" s="3"/>
      <c r="P18" s="3"/>
      <c r="Q18" s="3"/>
      <c r="R18" s="3"/>
      <c r="S18" s="3"/>
      <c r="T18" s="3"/>
      <c r="U18" s="3"/>
      <c r="V18" s="3"/>
      <c r="W18" s="3"/>
      <c r="X18" s="3"/>
      <c r="Y18" s="3"/>
      <c r="AB18" s="3"/>
      <c r="AC18" s="3"/>
      <c r="AD18" s="3"/>
      <c r="AE18" s="3"/>
      <c r="AF18" s="3"/>
      <c r="AG18" s="3"/>
      <c r="AH18" s="3"/>
      <c r="AI18" s="3"/>
      <c r="AJ18" s="3"/>
      <c r="AK18" s="3"/>
      <c r="AL18" s="3"/>
    </row>
    <row r="19" spans="1:45" ht="17.25" customHeight="1" x14ac:dyDescent="0.25">
      <c r="A19" s="3"/>
      <c r="B19" s="135" t="s">
        <v>114</v>
      </c>
      <c r="C19" s="78">
        <v>4</v>
      </c>
      <c r="D19" s="3"/>
      <c r="E19" s="3"/>
      <c r="F19" s="3"/>
      <c r="G19" s="3"/>
      <c r="H19" s="3"/>
      <c r="I19" s="3"/>
      <c r="J19" s="3"/>
      <c r="K19" s="3"/>
      <c r="L19" s="3"/>
      <c r="M19" s="3"/>
      <c r="N19" s="3"/>
      <c r="O19" s="3"/>
      <c r="P19" s="3"/>
      <c r="Q19" s="3"/>
      <c r="R19" s="3"/>
      <c r="S19" s="3"/>
      <c r="T19" s="3"/>
      <c r="U19" s="3"/>
      <c r="V19" s="3"/>
      <c r="W19" s="3"/>
      <c r="X19" s="3"/>
      <c r="Y19" s="3"/>
      <c r="AB19" s="3"/>
      <c r="AC19" s="3"/>
      <c r="AD19" s="3"/>
      <c r="AE19" s="3"/>
      <c r="AF19" s="3"/>
      <c r="AG19" s="3"/>
      <c r="AH19" s="3"/>
      <c r="AI19" s="3"/>
      <c r="AJ19" s="3"/>
      <c r="AK19" s="3"/>
      <c r="AL19" s="3"/>
    </row>
    <row r="20" spans="1:45" ht="17.25" customHeight="1" x14ac:dyDescent="0.25">
      <c r="A20" s="3"/>
      <c r="B20" s="134" t="s">
        <v>105</v>
      </c>
      <c r="C20" s="70"/>
      <c r="D20" s="3"/>
      <c r="E20" s="3"/>
      <c r="F20" s="3"/>
      <c r="G20" s="3"/>
      <c r="H20" s="3"/>
      <c r="I20" s="3"/>
      <c r="J20" s="3"/>
      <c r="K20" s="3"/>
      <c r="L20" s="3"/>
      <c r="M20" s="3"/>
      <c r="N20" s="3"/>
      <c r="O20" s="3"/>
      <c r="P20" s="3"/>
      <c r="Q20" s="3"/>
      <c r="R20" s="3"/>
      <c r="S20" s="3"/>
      <c r="T20" s="3"/>
      <c r="U20" s="3"/>
      <c r="V20" s="3"/>
      <c r="W20" s="3"/>
      <c r="X20" s="3"/>
      <c r="Y20" s="3"/>
      <c r="AB20" s="3"/>
      <c r="AC20" s="3"/>
      <c r="AD20" s="3"/>
      <c r="AE20" s="3"/>
      <c r="AF20" s="3"/>
      <c r="AG20" s="3"/>
      <c r="AH20" s="3"/>
      <c r="AI20" s="3"/>
      <c r="AJ20" s="3"/>
      <c r="AK20" s="3"/>
      <c r="AL20" s="3"/>
      <c r="AS20" s="2"/>
    </row>
    <row r="21" spans="1:45" ht="21.75" customHeight="1" x14ac:dyDescent="0.25">
      <c r="A21" s="3"/>
      <c r="B21" s="74" t="s">
        <v>57</v>
      </c>
      <c r="C21" s="71"/>
      <c r="D21" s="3"/>
      <c r="E21" s="3"/>
      <c r="F21" s="3"/>
      <c r="G21" s="3"/>
      <c r="H21" s="3"/>
      <c r="I21" s="3"/>
      <c r="J21" s="3"/>
      <c r="K21" s="3"/>
      <c r="L21" s="3"/>
      <c r="M21" s="3"/>
      <c r="N21" s="3"/>
      <c r="O21" s="3"/>
      <c r="P21" s="3"/>
      <c r="Q21" s="3"/>
      <c r="R21" s="3"/>
      <c r="S21" s="3"/>
      <c r="T21" s="3"/>
      <c r="U21" s="3"/>
      <c r="V21" s="3"/>
      <c r="W21" s="3"/>
      <c r="X21" s="3"/>
      <c r="Y21" s="3"/>
      <c r="AB21" s="3"/>
      <c r="AC21" s="3"/>
      <c r="AD21" s="3"/>
      <c r="AE21" s="3"/>
      <c r="AF21" s="3"/>
      <c r="AG21" s="3"/>
      <c r="AH21" s="3"/>
      <c r="AI21" s="3"/>
      <c r="AJ21" s="3"/>
      <c r="AK21" s="3"/>
      <c r="AL21" s="3"/>
    </row>
    <row r="22" spans="1:45" ht="17.25" customHeight="1" x14ac:dyDescent="0.3">
      <c r="A22" s="3"/>
      <c r="B22" s="73" t="s">
        <v>101</v>
      </c>
      <c r="C22" s="71"/>
      <c r="D22" s="3"/>
      <c r="E22" s="3"/>
      <c r="F22" s="3"/>
      <c r="G22" s="3"/>
      <c r="H22" s="3"/>
      <c r="I22" s="3"/>
      <c r="J22" s="3"/>
      <c r="K22" s="3"/>
      <c r="L22" s="3"/>
      <c r="M22" s="3"/>
      <c r="N22" s="3"/>
      <c r="O22" s="3"/>
      <c r="P22" s="3"/>
      <c r="Q22" s="3"/>
      <c r="R22" s="3"/>
      <c r="S22" s="3"/>
      <c r="T22" s="3"/>
      <c r="U22" s="3"/>
      <c r="V22" s="3"/>
      <c r="W22" s="3"/>
      <c r="X22" s="3"/>
      <c r="Y22" s="3"/>
      <c r="AB22" s="3"/>
      <c r="AC22" s="3"/>
      <c r="AD22" s="3"/>
      <c r="AE22" s="3"/>
      <c r="AF22" s="3"/>
      <c r="AG22" s="3"/>
      <c r="AH22" s="3"/>
      <c r="AI22" s="3"/>
      <c r="AJ22" s="3"/>
      <c r="AK22" s="3"/>
      <c r="AL22" s="3"/>
    </row>
    <row r="23" spans="1:45" ht="17.25" customHeight="1" x14ac:dyDescent="0.25">
      <c r="A23" s="3"/>
      <c r="B23" s="79" t="s">
        <v>108</v>
      </c>
      <c r="C23" s="81">
        <v>5</v>
      </c>
      <c r="D23" s="3"/>
      <c r="E23" s="3"/>
      <c r="F23" s="3"/>
      <c r="G23" s="3"/>
      <c r="H23" s="3"/>
      <c r="I23" s="3"/>
      <c r="J23" s="3"/>
      <c r="K23" s="3"/>
      <c r="L23" s="3"/>
      <c r="M23" s="3"/>
      <c r="N23" s="3"/>
      <c r="O23" s="3"/>
      <c r="P23" s="3"/>
      <c r="Q23" s="3"/>
      <c r="R23" s="3"/>
      <c r="S23" s="3"/>
      <c r="T23" s="3"/>
      <c r="U23" s="3"/>
      <c r="V23" s="3"/>
      <c r="W23" s="3"/>
      <c r="X23" s="3"/>
      <c r="Y23" s="3"/>
      <c r="AB23" s="3"/>
      <c r="AC23" s="3"/>
      <c r="AD23" s="3"/>
      <c r="AE23" s="3"/>
      <c r="AF23" s="3"/>
      <c r="AG23" s="3"/>
      <c r="AH23" s="3"/>
      <c r="AI23" s="3"/>
      <c r="AJ23" s="3"/>
      <c r="AK23" s="3"/>
      <c r="AL23" s="3"/>
    </row>
    <row r="24" spans="1:45" ht="17.25" customHeight="1" x14ac:dyDescent="0.25">
      <c r="A24" s="3"/>
      <c r="B24" s="71" t="s">
        <v>101</v>
      </c>
      <c r="C24" s="71"/>
      <c r="D24" s="3"/>
      <c r="E24" s="3"/>
      <c r="F24" s="3"/>
      <c r="G24" s="3"/>
      <c r="H24" s="3"/>
      <c r="I24" s="3"/>
      <c r="J24" s="3"/>
      <c r="K24" s="3"/>
      <c r="L24" s="3"/>
      <c r="M24" s="3"/>
      <c r="N24" s="3"/>
      <c r="O24" s="3"/>
      <c r="P24" s="3"/>
      <c r="Q24" s="3"/>
      <c r="R24" s="3"/>
      <c r="S24" s="3"/>
      <c r="T24" s="3"/>
      <c r="U24" s="3"/>
      <c r="V24" s="3"/>
      <c r="W24" s="3"/>
      <c r="X24" s="3"/>
      <c r="Y24" s="3"/>
      <c r="AB24" s="3"/>
      <c r="AC24" s="3"/>
      <c r="AD24" s="3"/>
      <c r="AE24" s="3"/>
      <c r="AF24" s="3"/>
      <c r="AG24" s="3"/>
      <c r="AH24" s="3"/>
      <c r="AI24" s="3"/>
      <c r="AJ24" s="3"/>
      <c r="AK24" s="3"/>
      <c r="AL24" s="3"/>
    </row>
    <row r="25" spans="1:45" ht="21.75" customHeight="1" x14ac:dyDescent="0.25">
      <c r="A25" s="3"/>
      <c r="B25" s="75" t="s">
        <v>103</v>
      </c>
      <c r="C25" s="72"/>
      <c r="D25" s="3"/>
      <c r="E25" s="3"/>
      <c r="F25" s="3"/>
      <c r="G25" s="3"/>
      <c r="H25" s="3"/>
      <c r="I25" s="3"/>
      <c r="J25" s="3"/>
      <c r="K25" s="3"/>
      <c r="L25" s="3"/>
      <c r="M25" s="3"/>
      <c r="N25" s="3"/>
      <c r="O25" s="3"/>
      <c r="P25" s="3"/>
      <c r="Q25" s="3"/>
      <c r="R25" s="3"/>
      <c r="S25" s="3"/>
      <c r="T25" s="3"/>
      <c r="U25" s="3"/>
      <c r="V25" s="3"/>
      <c r="W25" s="3"/>
      <c r="X25" s="3"/>
      <c r="Y25" s="3"/>
      <c r="AB25" s="3"/>
      <c r="AC25" s="3"/>
      <c r="AD25" s="3"/>
      <c r="AE25" s="3"/>
      <c r="AF25" s="3"/>
      <c r="AG25" s="3"/>
      <c r="AH25" s="3"/>
      <c r="AI25" s="3"/>
      <c r="AJ25" s="3"/>
      <c r="AK25" s="3"/>
      <c r="AL25" s="3"/>
    </row>
    <row r="26" spans="1:45" ht="17.25" customHeight="1" x14ac:dyDescent="0.25">
      <c r="A26" s="3"/>
      <c r="B26" s="72" t="s">
        <v>101</v>
      </c>
      <c r="C26" s="72"/>
      <c r="D26" s="3"/>
      <c r="E26" s="3"/>
      <c r="F26" s="3"/>
      <c r="G26" s="3"/>
      <c r="H26" s="3"/>
      <c r="I26" s="3"/>
      <c r="J26" s="3"/>
      <c r="K26" s="3"/>
      <c r="L26" s="3"/>
      <c r="M26" s="3"/>
      <c r="N26" s="3"/>
      <c r="O26" s="3"/>
      <c r="P26" s="3"/>
      <c r="Q26" s="3"/>
      <c r="R26" s="3"/>
      <c r="S26" s="3"/>
      <c r="T26" s="3"/>
      <c r="U26" s="3"/>
      <c r="V26" s="3"/>
      <c r="W26" s="3"/>
      <c r="X26" s="3"/>
      <c r="Y26" s="3"/>
      <c r="AB26" s="3"/>
      <c r="AC26" s="3"/>
      <c r="AD26" s="3"/>
      <c r="AE26" s="3"/>
      <c r="AF26" s="3"/>
      <c r="AG26" s="3"/>
      <c r="AH26" s="3"/>
      <c r="AI26" s="3"/>
      <c r="AJ26" s="3"/>
      <c r="AK26" s="3"/>
      <c r="AL26" s="3"/>
    </row>
    <row r="27" spans="1:45" ht="17.25" customHeight="1" x14ac:dyDescent="0.25">
      <c r="A27" s="3"/>
      <c r="B27" s="80" t="s">
        <v>111</v>
      </c>
      <c r="C27" s="82">
        <v>6</v>
      </c>
      <c r="D27" s="3"/>
      <c r="E27" s="3"/>
      <c r="F27" s="3"/>
      <c r="G27" s="3"/>
      <c r="H27" s="3"/>
      <c r="I27" s="3"/>
      <c r="J27" s="3"/>
      <c r="K27" s="3"/>
      <c r="L27" s="3"/>
      <c r="M27" s="3"/>
      <c r="N27" s="3"/>
      <c r="O27" s="3"/>
      <c r="P27" s="3"/>
      <c r="Q27" s="3"/>
      <c r="R27" s="3"/>
      <c r="S27" s="3"/>
      <c r="T27" s="3"/>
      <c r="U27" s="3"/>
      <c r="V27" s="3"/>
      <c r="W27" s="3"/>
      <c r="X27" s="3"/>
      <c r="Y27" s="3"/>
      <c r="AB27" s="3"/>
      <c r="AC27" s="3"/>
      <c r="AD27" s="3"/>
      <c r="AE27" s="3"/>
      <c r="AF27" s="3"/>
      <c r="AG27" s="3"/>
      <c r="AH27" s="3"/>
      <c r="AI27" s="3"/>
      <c r="AJ27" s="3"/>
      <c r="AK27" s="3"/>
      <c r="AL27" s="3"/>
    </row>
    <row r="28" spans="1:45" ht="17.25" customHeight="1" x14ac:dyDescent="0.25">
      <c r="A28" s="3"/>
      <c r="B28" s="80" t="s">
        <v>118</v>
      </c>
      <c r="C28" s="82">
        <v>7</v>
      </c>
      <c r="D28" s="3"/>
      <c r="E28" s="3"/>
      <c r="F28" s="3"/>
      <c r="G28" s="3"/>
      <c r="H28" s="3"/>
      <c r="I28" s="3"/>
      <c r="J28" s="3"/>
      <c r="K28" s="3"/>
      <c r="L28" s="3"/>
      <c r="M28" s="3"/>
      <c r="N28" s="3"/>
      <c r="O28" s="3"/>
      <c r="P28" s="3"/>
      <c r="Q28" s="3"/>
      <c r="R28" s="3"/>
      <c r="S28" s="3"/>
      <c r="T28" s="3"/>
      <c r="U28" s="3"/>
      <c r="V28" s="3"/>
      <c r="W28" s="3"/>
      <c r="X28" s="3"/>
      <c r="Y28" s="3"/>
      <c r="AB28" s="3"/>
      <c r="AC28" s="3"/>
      <c r="AD28" s="3"/>
      <c r="AE28" s="3"/>
      <c r="AF28" s="3"/>
      <c r="AG28" s="3"/>
      <c r="AH28" s="3"/>
      <c r="AI28" s="3"/>
      <c r="AJ28" s="3"/>
      <c r="AK28" s="3"/>
      <c r="AL28" s="3"/>
    </row>
    <row r="29" spans="1:45" ht="17.25" customHeight="1" x14ac:dyDescent="0.25">
      <c r="A29" s="3"/>
      <c r="B29" s="80" t="s">
        <v>110</v>
      </c>
      <c r="C29" s="82">
        <v>8</v>
      </c>
      <c r="D29" s="3"/>
      <c r="E29" s="3"/>
      <c r="F29" s="3"/>
      <c r="G29" s="3"/>
      <c r="H29" s="3"/>
      <c r="I29" s="3"/>
      <c r="J29" s="3"/>
      <c r="K29" s="3"/>
      <c r="L29" s="3"/>
      <c r="M29" s="3"/>
      <c r="N29" s="3"/>
      <c r="O29" s="3"/>
      <c r="P29" s="3"/>
      <c r="Q29" s="3"/>
      <c r="R29" s="3"/>
      <c r="S29" s="3"/>
      <c r="T29" s="3"/>
      <c r="U29" s="3"/>
      <c r="V29" s="3"/>
      <c r="W29" s="3"/>
      <c r="X29" s="3"/>
      <c r="Y29" s="3"/>
      <c r="AB29" s="3"/>
      <c r="AC29" s="3"/>
      <c r="AD29" s="3"/>
      <c r="AE29" s="3"/>
      <c r="AF29" s="3"/>
      <c r="AG29" s="3"/>
      <c r="AH29" s="3"/>
      <c r="AI29" s="3"/>
      <c r="AJ29" s="3"/>
      <c r="AK29" s="3"/>
      <c r="AL29" s="3"/>
    </row>
    <row r="30" spans="1:45" ht="17.25" customHeight="1" x14ac:dyDescent="0.25">
      <c r="A30" s="3"/>
      <c r="B30" s="72"/>
      <c r="C30" s="72"/>
      <c r="D30" s="3"/>
      <c r="E30" s="3"/>
      <c r="F30" s="3"/>
      <c r="G30" s="3"/>
      <c r="H30" s="3"/>
      <c r="I30" s="3"/>
      <c r="J30" s="3"/>
      <c r="K30" s="3"/>
      <c r="L30" s="3"/>
      <c r="M30" s="3"/>
      <c r="N30" s="3"/>
      <c r="O30" s="3"/>
      <c r="P30" s="3"/>
      <c r="Q30" s="3"/>
      <c r="R30" s="3"/>
      <c r="S30" s="3"/>
      <c r="T30" s="3"/>
      <c r="U30" s="3"/>
      <c r="V30" s="3"/>
      <c r="W30" s="3"/>
      <c r="X30" s="3"/>
      <c r="Y30" s="3"/>
      <c r="AB30" s="3"/>
      <c r="AC30" s="3"/>
      <c r="AD30" s="3"/>
      <c r="AE30" s="3"/>
      <c r="AF30" s="3"/>
      <c r="AG30" s="3"/>
      <c r="AH30" s="3"/>
      <c r="AI30" s="3"/>
      <c r="AJ30" s="3"/>
      <c r="AK30" s="3"/>
      <c r="AL30" s="3"/>
    </row>
    <row r="31" spans="1:45" x14ac:dyDescent="0.25">
      <c r="A31" s="3"/>
      <c r="B31" s="3"/>
      <c r="C31" s="3"/>
      <c r="D31" s="3"/>
      <c r="E31" s="3"/>
      <c r="F31" s="3"/>
      <c r="G31" s="3"/>
      <c r="H31" s="3"/>
      <c r="I31" s="3"/>
      <c r="J31" s="3"/>
      <c r="K31" s="3"/>
      <c r="L31" s="3"/>
      <c r="M31" s="3"/>
      <c r="N31" s="3"/>
      <c r="O31" s="3"/>
      <c r="P31" s="3"/>
      <c r="Q31" s="3"/>
      <c r="R31" s="3"/>
      <c r="S31" s="3"/>
      <c r="T31" s="3"/>
      <c r="U31" s="3"/>
      <c r="V31" s="3"/>
      <c r="W31" s="3"/>
      <c r="X31" s="3"/>
      <c r="Y31" s="3"/>
      <c r="AB31" s="3"/>
      <c r="AC31" s="3"/>
      <c r="AD31" s="3"/>
      <c r="AE31" s="3"/>
      <c r="AF31" s="3"/>
      <c r="AG31" s="3"/>
      <c r="AH31" s="3"/>
      <c r="AI31" s="3"/>
      <c r="AJ31" s="3"/>
      <c r="AK31" s="3"/>
      <c r="AL31" s="3"/>
    </row>
    <row r="32" spans="1:45" ht="1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AB32" s="3"/>
      <c r="AC32" s="3"/>
      <c r="AD32" s="3"/>
      <c r="AE32" s="3"/>
      <c r="AF32" s="3"/>
      <c r="AG32" s="3"/>
      <c r="AH32" s="3"/>
      <c r="AI32" s="3"/>
      <c r="AJ32" s="3"/>
      <c r="AK32" s="3"/>
      <c r="AL32" s="3"/>
    </row>
    <row r="33" spans="1:38" ht="15.7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AB33" s="3"/>
      <c r="AC33" s="3"/>
      <c r="AD33" s="3"/>
      <c r="AE33" s="3"/>
      <c r="AF33" s="3"/>
      <c r="AG33" s="3"/>
      <c r="AH33" s="3"/>
      <c r="AI33" s="3"/>
      <c r="AJ33" s="3"/>
      <c r="AK33" s="3"/>
      <c r="AL33" s="3"/>
    </row>
    <row r="34" spans="1:38" ht="15.7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AB34" s="3"/>
      <c r="AC34" s="3"/>
      <c r="AD34" s="3"/>
      <c r="AE34" s="3"/>
      <c r="AF34" s="3"/>
      <c r="AG34" s="3"/>
      <c r="AH34" s="3"/>
      <c r="AI34" s="3"/>
      <c r="AJ34" s="3"/>
      <c r="AK34" s="3"/>
      <c r="AL34" s="3"/>
    </row>
    <row r="35" spans="1:38" ht="15.7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AB35" s="3"/>
      <c r="AC35" s="3"/>
      <c r="AD35" s="3"/>
      <c r="AE35" s="3"/>
      <c r="AF35" s="3"/>
      <c r="AG35" s="3"/>
      <c r="AH35" s="3"/>
      <c r="AI35" s="3"/>
      <c r="AJ35" s="3"/>
      <c r="AK35" s="3"/>
      <c r="AL35" s="3"/>
    </row>
    <row r="36" spans="1:38" ht="1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AB36" s="3"/>
      <c r="AC36" s="3"/>
      <c r="AD36" s="3"/>
      <c r="AE36" s="3"/>
      <c r="AF36" s="3"/>
      <c r="AG36" s="3"/>
      <c r="AH36" s="3"/>
      <c r="AI36" s="3"/>
      <c r="AJ36" s="3"/>
      <c r="AK36" s="3"/>
      <c r="AL36" s="3"/>
    </row>
    <row r="37" spans="1:38" ht="1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AB37" s="3"/>
      <c r="AC37" s="3"/>
      <c r="AD37" s="3"/>
      <c r="AE37" s="3"/>
      <c r="AF37" s="3"/>
      <c r="AG37" s="3"/>
      <c r="AH37" s="3"/>
      <c r="AI37" s="3"/>
      <c r="AJ37" s="3"/>
      <c r="AK37" s="3"/>
      <c r="AL37" s="3"/>
    </row>
    <row r="38" spans="1:38" ht="1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AB38" s="3"/>
      <c r="AC38" s="3"/>
      <c r="AD38" s="3"/>
      <c r="AE38" s="3"/>
      <c r="AF38" s="3"/>
      <c r="AG38" s="3"/>
      <c r="AH38" s="3"/>
      <c r="AI38" s="3"/>
      <c r="AJ38" s="3"/>
      <c r="AK38" s="3"/>
      <c r="AL38" s="3"/>
    </row>
    <row r="39" spans="1:38" ht="15.7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AB39" s="3"/>
      <c r="AC39" s="3"/>
      <c r="AD39" s="3"/>
      <c r="AE39" s="3"/>
      <c r="AF39" s="3"/>
      <c r="AG39" s="3"/>
      <c r="AH39" s="3"/>
      <c r="AI39" s="3"/>
      <c r="AJ39" s="3"/>
      <c r="AK39" s="3"/>
      <c r="AL39" s="3"/>
    </row>
    <row r="40" spans="1:38" ht="1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AB40" s="3"/>
      <c r="AC40" s="3"/>
      <c r="AD40" s="3"/>
      <c r="AE40" s="3"/>
      <c r="AF40" s="3"/>
      <c r="AG40" s="3"/>
      <c r="AH40" s="3"/>
      <c r="AI40" s="3"/>
      <c r="AJ40" s="3"/>
      <c r="AK40" s="3"/>
      <c r="AL40" s="3"/>
    </row>
    <row r="41" spans="1:38" ht="1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AB41" s="3"/>
      <c r="AC41" s="3"/>
      <c r="AD41" s="3"/>
      <c r="AE41" s="3"/>
      <c r="AF41" s="3"/>
      <c r="AG41" s="3"/>
      <c r="AH41" s="3"/>
      <c r="AI41" s="3"/>
      <c r="AJ41" s="3"/>
      <c r="AK41" s="3"/>
      <c r="AL41" s="3"/>
    </row>
    <row r="42" spans="1:38" ht="15.7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AB42" s="3"/>
      <c r="AC42" s="3"/>
      <c r="AD42" s="3"/>
      <c r="AE42" s="3"/>
      <c r="AF42" s="3"/>
      <c r="AG42" s="3"/>
      <c r="AH42" s="3"/>
      <c r="AI42" s="3"/>
      <c r="AJ42" s="3"/>
      <c r="AK42" s="3"/>
      <c r="AL42" s="3"/>
    </row>
    <row r="43" spans="1:38" x14ac:dyDescent="0.25">
      <c r="A43" s="3"/>
      <c r="B43" s="3"/>
      <c r="C43" s="3"/>
      <c r="D43" s="3"/>
      <c r="E43" s="3"/>
      <c r="F43" s="3"/>
      <c r="G43" s="3"/>
      <c r="H43" s="3"/>
      <c r="I43" s="3"/>
      <c r="J43" s="3"/>
      <c r="K43" s="3"/>
      <c r="L43" s="3"/>
      <c r="M43" s="3"/>
      <c r="N43" s="3"/>
      <c r="O43" s="3"/>
      <c r="P43" s="3"/>
      <c r="Q43" s="3"/>
      <c r="R43" s="3"/>
      <c r="S43" s="3"/>
      <c r="T43" s="3"/>
      <c r="U43" s="3"/>
      <c r="V43" s="3"/>
      <c r="W43" s="3"/>
      <c r="X43" s="3"/>
      <c r="Y43" s="3"/>
      <c r="AB43" s="3"/>
      <c r="AC43" s="3"/>
      <c r="AD43" s="3"/>
      <c r="AE43" s="3"/>
      <c r="AF43" s="3"/>
      <c r="AG43" s="3"/>
      <c r="AH43" s="3"/>
      <c r="AI43" s="3"/>
      <c r="AJ43" s="3"/>
      <c r="AK43" s="3"/>
      <c r="AL43" s="3"/>
    </row>
    <row r="44" spans="1:38" ht="1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AB44" s="3"/>
      <c r="AC44" s="3"/>
      <c r="AD44" s="3"/>
      <c r="AE44" s="3"/>
      <c r="AF44" s="3"/>
      <c r="AG44" s="3"/>
      <c r="AH44" s="3"/>
      <c r="AI44" s="3"/>
      <c r="AJ44" s="3"/>
      <c r="AK44" s="3"/>
      <c r="AL44" s="3"/>
    </row>
    <row r="45" spans="1:38" ht="1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AB45" s="3"/>
      <c r="AC45" s="3"/>
      <c r="AD45" s="3"/>
      <c r="AE45" s="3"/>
      <c r="AF45" s="3"/>
      <c r="AG45" s="3"/>
      <c r="AH45" s="3"/>
      <c r="AI45" s="3"/>
      <c r="AJ45" s="3"/>
      <c r="AK45" s="3"/>
      <c r="AL45" s="3"/>
    </row>
    <row r="46" spans="1:38" x14ac:dyDescent="0.25">
      <c r="A46" s="3"/>
      <c r="B46" s="3"/>
      <c r="C46" s="3"/>
      <c r="D46" s="3"/>
      <c r="E46" s="3"/>
      <c r="F46" s="3"/>
      <c r="G46" s="3"/>
      <c r="H46" s="3"/>
      <c r="I46" s="3"/>
      <c r="J46" s="3"/>
      <c r="K46" s="3"/>
      <c r="L46" s="3"/>
      <c r="M46" s="3"/>
      <c r="N46" s="3"/>
      <c r="O46" s="3"/>
      <c r="P46" s="3"/>
      <c r="Q46" s="3"/>
      <c r="R46" s="3"/>
      <c r="S46" s="3"/>
      <c r="T46" s="3"/>
      <c r="U46" s="3"/>
      <c r="V46" s="3"/>
      <c r="W46" s="3"/>
      <c r="X46" s="3"/>
      <c r="Y46" s="3"/>
      <c r="AB46" s="3"/>
      <c r="AC46" s="3"/>
      <c r="AD46" s="3"/>
      <c r="AE46" s="3"/>
      <c r="AF46" s="3"/>
      <c r="AG46" s="3"/>
      <c r="AH46" s="3"/>
      <c r="AI46" s="3"/>
      <c r="AJ46" s="3"/>
      <c r="AK46" s="3"/>
      <c r="AL46" s="3"/>
    </row>
    <row r="47" spans="1:38" x14ac:dyDescent="0.25">
      <c r="A47" s="3"/>
      <c r="B47" s="3"/>
      <c r="C47" s="3"/>
      <c r="D47" s="3"/>
      <c r="E47" s="3"/>
      <c r="F47" s="3"/>
      <c r="G47" s="3"/>
      <c r="H47" s="3"/>
      <c r="I47" s="3"/>
      <c r="J47" s="3"/>
      <c r="K47" s="3"/>
      <c r="L47" s="3"/>
      <c r="M47" s="3"/>
      <c r="N47" s="3"/>
      <c r="O47" s="3"/>
      <c r="P47" s="3"/>
      <c r="Q47" s="3"/>
      <c r="R47" s="3"/>
      <c r="S47" s="3"/>
      <c r="T47" s="3"/>
      <c r="U47" s="3"/>
      <c r="V47" s="3"/>
      <c r="W47" s="3"/>
      <c r="X47" s="3"/>
      <c r="Y47" s="3"/>
      <c r="AB47" s="3"/>
      <c r="AC47" s="3"/>
      <c r="AD47" s="3"/>
      <c r="AE47" s="3"/>
      <c r="AF47" s="3"/>
      <c r="AG47" s="3"/>
      <c r="AH47" s="3"/>
      <c r="AI47" s="3"/>
      <c r="AJ47" s="3"/>
      <c r="AK47" s="3"/>
      <c r="AL47" s="3"/>
    </row>
    <row r="48" spans="1:38" x14ac:dyDescent="0.25">
      <c r="A48" s="3"/>
      <c r="B48" s="3"/>
      <c r="C48" s="3"/>
      <c r="D48" s="3"/>
      <c r="E48" s="3"/>
      <c r="F48" s="3"/>
      <c r="G48" s="3"/>
      <c r="H48" s="3"/>
      <c r="I48" s="3"/>
      <c r="J48" s="3"/>
      <c r="K48" s="3"/>
      <c r="L48" s="3"/>
      <c r="M48" s="3"/>
      <c r="N48" s="3"/>
      <c r="O48" s="3"/>
      <c r="P48" s="3"/>
      <c r="Q48" s="3"/>
      <c r="R48" s="3"/>
      <c r="S48" s="3"/>
      <c r="T48" s="3"/>
      <c r="U48" s="3"/>
      <c r="V48" s="3"/>
      <c r="W48" s="3"/>
      <c r="X48" s="3"/>
      <c r="Y48" s="3"/>
      <c r="AB48" s="3"/>
      <c r="AC48" s="3"/>
      <c r="AD48" s="3"/>
      <c r="AE48" s="3"/>
      <c r="AF48" s="3"/>
      <c r="AG48" s="3"/>
      <c r="AH48" s="3"/>
      <c r="AI48" s="3"/>
      <c r="AJ48" s="3"/>
      <c r="AK48" s="3"/>
      <c r="AL48" s="3"/>
    </row>
    <row r="49" spans="1:30" x14ac:dyDescent="0.25">
      <c r="A49" s="7"/>
      <c r="B49" s="3"/>
      <c r="C49" s="3"/>
      <c r="D49" s="1"/>
    </row>
    <row r="50" spans="1:30" x14ac:dyDescent="0.25">
      <c r="A50" s="7"/>
      <c r="B50" s="3"/>
      <c r="C50" s="3"/>
      <c r="D50" s="1"/>
    </row>
    <row r="51" spans="1:30" x14ac:dyDescent="0.25">
      <c r="A51" s="7"/>
      <c r="D51" s="1"/>
    </row>
    <row r="52" spans="1:30" x14ac:dyDescent="0.25">
      <c r="A52" s="7"/>
      <c r="D52" s="1"/>
    </row>
    <row r="53" spans="1:30" x14ac:dyDescent="0.25">
      <c r="A53" s="7"/>
      <c r="D53" s="1"/>
    </row>
    <row r="54" spans="1:30" x14ac:dyDescent="0.25">
      <c r="A54" s="7"/>
      <c r="D54" s="1"/>
    </row>
    <row r="55" spans="1:30" x14ac:dyDescent="0.25">
      <c r="A55" s="7"/>
      <c r="D55" s="1"/>
    </row>
    <row r="56" spans="1:30" x14ac:dyDescent="0.25">
      <c r="D56" s="1"/>
    </row>
    <row r="57" spans="1:30" ht="15" customHeight="1" x14ac:dyDescent="0.25">
      <c r="D57" s="7"/>
      <c r="E57" s="7"/>
      <c r="F57" s="7"/>
      <c r="G57" s="57"/>
      <c r="H57" s="7"/>
      <c r="I57" s="7"/>
      <c r="J57" s="7"/>
      <c r="K57" s="7"/>
      <c r="L57" s="7"/>
      <c r="M57" s="7"/>
      <c r="N57" s="7"/>
      <c r="O57" s="7"/>
    </row>
    <row r="58" spans="1:30" x14ac:dyDescent="0.25">
      <c r="D58" s="7"/>
      <c r="E58" s="7"/>
      <c r="F58" s="7"/>
      <c r="G58" s="57"/>
      <c r="H58" s="7"/>
      <c r="I58" s="7"/>
      <c r="J58" s="7"/>
      <c r="K58" s="7"/>
      <c r="L58" s="7"/>
      <c r="M58" s="7"/>
      <c r="N58" s="7"/>
      <c r="O58" s="7"/>
    </row>
    <row r="59" spans="1:30" x14ac:dyDescent="0.25">
      <c r="C59" s="7"/>
      <c r="D59" s="7"/>
      <c r="E59" s="7"/>
      <c r="F59" s="7"/>
      <c r="G59" s="57"/>
      <c r="H59" s="7"/>
      <c r="I59" s="7"/>
      <c r="J59" s="7"/>
      <c r="K59" s="7"/>
      <c r="L59" s="7"/>
      <c r="M59" s="7"/>
      <c r="N59" s="7"/>
      <c r="O59" s="7"/>
    </row>
    <row r="60" spans="1:30" x14ac:dyDescent="0.25">
      <c r="B60" s="7"/>
      <c r="C60" s="7"/>
      <c r="D60" s="7"/>
      <c r="E60" s="7"/>
      <c r="F60" s="7"/>
      <c r="G60" s="57"/>
      <c r="H60" s="7"/>
      <c r="I60" s="7"/>
      <c r="J60" s="7"/>
      <c r="K60" s="7"/>
      <c r="L60" s="7"/>
      <c r="M60" s="7"/>
      <c r="N60" s="7"/>
      <c r="O60" s="7"/>
    </row>
    <row r="61" spans="1:30" x14ac:dyDescent="0.25">
      <c r="B61" s="7"/>
      <c r="C61" s="7"/>
      <c r="D61" s="7"/>
      <c r="E61" s="7"/>
      <c r="F61" s="7"/>
      <c r="G61" s="57"/>
      <c r="H61" s="7"/>
      <c r="I61" s="7"/>
      <c r="J61" s="7"/>
      <c r="K61" s="7"/>
      <c r="L61" s="7"/>
      <c r="M61" s="7"/>
      <c r="N61" s="7"/>
      <c r="O61" s="7"/>
      <c r="P61" s="7"/>
      <c r="Q61" s="7"/>
      <c r="R61" s="7"/>
      <c r="S61" s="7"/>
      <c r="T61" s="7"/>
      <c r="U61" s="7"/>
      <c r="V61" s="7"/>
      <c r="W61" s="7"/>
      <c r="X61" s="7"/>
      <c r="Y61" s="7"/>
      <c r="Z61" s="22"/>
      <c r="AA61" s="22"/>
      <c r="AB61" s="7"/>
      <c r="AC61" s="7"/>
      <c r="AD61" s="7"/>
    </row>
    <row r="62" spans="1:30" x14ac:dyDescent="0.25">
      <c r="B62" s="7"/>
      <c r="C62" s="7"/>
      <c r="D62" s="7"/>
      <c r="E62" s="7"/>
      <c r="F62" s="7"/>
      <c r="G62" s="57"/>
      <c r="H62" s="7"/>
      <c r="I62" s="7"/>
      <c r="J62" s="7"/>
      <c r="K62" s="7"/>
      <c r="L62" s="7"/>
      <c r="M62" s="7"/>
      <c r="N62" s="7"/>
      <c r="O62" s="7"/>
      <c r="P62" s="7"/>
      <c r="Q62" s="7"/>
      <c r="R62" s="7"/>
      <c r="S62" s="7"/>
      <c r="T62" s="7"/>
      <c r="U62" s="7"/>
      <c r="V62" s="7"/>
      <c r="W62" s="7"/>
      <c r="X62" s="7"/>
      <c r="Y62" s="7"/>
      <c r="Z62" s="22"/>
      <c r="AA62" s="22"/>
      <c r="AB62" s="7"/>
      <c r="AC62" s="7"/>
      <c r="AD62" s="7"/>
    </row>
    <row r="63" spans="1:30" x14ac:dyDescent="0.25">
      <c r="B63" s="7"/>
      <c r="C63" s="7"/>
      <c r="D63" s="7"/>
      <c r="E63" s="7"/>
      <c r="F63" s="7"/>
      <c r="G63" s="57"/>
      <c r="H63" s="7"/>
      <c r="I63" s="7"/>
      <c r="J63" s="7"/>
      <c r="K63" s="7"/>
      <c r="L63" s="7"/>
      <c r="M63" s="7"/>
      <c r="N63" s="7"/>
      <c r="O63" s="7"/>
      <c r="P63" s="7"/>
      <c r="Q63" s="7"/>
      <c r="R63" s="7"/>
      <c r="S63" s="7"/>
      <c r="T63" s="7"/>
      <c r="U63" s="7"/>
      <c r="V63" s="7"/>
      <c r="W63" s="7"/>
      <c r="X63" s="7"/>
      <c r="Y63" s="7"/>
      <c r="Z63" s="22"/>
      <c r="AA63" s="22"/>
      <c r="AB63" s="7"/>
      <c r="AC63" s="7"/>
      <c r="AD63" s="7"/>
    </row>
    <row r="64" spans="1:30" x14ac:dyDescent="0.25">
      <c r="B64" s="7"/>
      <c r="C64" s="7"/>
      <c r="D64" s="7"/>
      <c r="E64" s="7"/>
      <c r="F64" s="7"/>
      <c r="G64" s="57"/>
      <c r="H64" s="7"/>
      <c r="I64" s="7"/>
      <c r="J64" s="7"/>
      <c r="K64" s="7"/>
      <c r="L64" s="7"/>
      <c r="M64" s="7"/>
      <c r="N64" s="7"/>
      <c r="O64" s="7"/>
      <c r="P64" s="7"/>
      <c r="Q64" s="7"/>
      <c r="R64" s="7"/>
      <c r="S64" s="7"/>
      <c r="T64" s="7"/>
      <c r="U64" s="7"/>
      <c r="V64" s="7"/>
      <c r="W64" s="7"/>
      <c r="X64" s="7"/>
      <c r="Y64" s="7"/>
      <c r="Z64" s="22"/>
      <c r="AA64" s="22"/>
      <c r="AB64" s="7"/>
      <c r="AC64" s="7"/>
      <c r="AD64" s="7"/>
    </row>
    <row r="65" spans="2:30" x14ac:dyDescent="0.25">
      <c r="B65" s="7"/>
      <c r="C65" s="7"/>
      <c r="D65" s="7"/>
      <c r="E65" s="7"/>
      <c r="F65" s="7"/>
      <c r="G65" s="57"/>
      <c r="H65" s="7"/>
      <c r="I65" s="7"/>
      <c r="J65" s="7"/>
      <c r="K65" s="7"/>
      <c r="L65" s="7"/>
      <c r="M65" s="7"/>
      <c r="N65" s="7"/>
      <c r="O65" s="7"/>
      <c r="P65" s="7"/>
      <c r="Q65" s="7"/>
      <c r="R65" s="7"/>
      <c r="S65" s="7"/>
      <c r="T65" s="7"/>
      <c r="U65" s="7"/>
      <c r="V65" s="7"/>
      <c r="W65" s="7"/>
      <c r="X65" s="7"/>
      <c r="Y65" s="7"/>
      <c r="Z65" s="22"/>
      <c r="AA65" s="22"/>
      <c r="AB65" s="7"/>
      <c r="AC65" s="7"/>
      <c r="AD65" s="7"/>
    </row>
    <row r="66" spans="2:30" x14ac:dyDescent="0.25">
      <c r="B66" s="7"/>
      <c r="C66" s="7"/>
      <c r="D66" s="7"/>
      <c r="E66" s="7"/>
      <c r="F66" s="7"/>
      <c r="G66" s="57"/>
      <c r="H66" s="7"/>
      <c r="I66" s="7"/>
      <c r="J66" s="7"/>
      <c r="K66" s="7"/>
      <c r="L66" s="7"/>
      <c r="M66" s="7"/>
      <c r="N66" s="7"/>
      <c r="O66" s="7"/>
      <c r="P66" s="7"/>
      <c r="Q66" s="7"/>
      <c r="R66" s="7"/>
      <c r="S66" s="7"/>
      <c r="T66" s="7"/>
      <c r="U66" s="7"/>
      <c r="V66" s="7"/>
      <c r="W66" s="7"/>
      <c r="X66" s="7"/>
      <c r="Y66" s="7"/>
      <c r="Z66" s="22"/>
      <c r="AA66" s="22"/>
      <c r="AB66" s="7"/>
      <c r="AC66" s="7"/>
      <c r="AD66" s="7"/>
    </row>
    <row r="67" spans="2:30" x14ac:dyDescent="0.25">
      <c r="B67" s="7"/>
      <c r="C67" s="7"/>
      <c r="D67" s="7"/>
      <c r="E67" s="7"/>
      <c r="F67" s="7"/>
      <c r="G67" s="57"/>
      <c r="H67" s="7"/>
      <c r="I67" s="7"/>
      <c r="J67" s="7"/>
      <c r="K67" s="7"/>
      <c r="L67" s="7"/>
      <c r="M67" s="7"/>
      <c r="N67" s="7"/>
      <c r="O67" s="7"/>
      <c r="P67" s="7"/>
      <c r="Q67" s="7"/>
      <c r="R67" s="7"/>
      <c r="S67" s="7"/>
      <c r="T67" s="7"/>
      <c r="U67" s="7"/>
      <c r="V67" s="7"/>
      <c r="W67" s="7"/>
      <c r="X67" s="7"/>
      <c r="Y67" s="7"/>
      <c r="Z67" s="22"/>
      <c r="AA67" s="22"/>
      <c r="AB67" s="7"/>
      <c r="AC67" s="7"/>
      <c r="AD67" s="7"/>
    </row>
    <row r="68" spans="2:30" x14ac:dyDescent="0.25">
      <c r="B68" s="7"/>
      <c r="C68" s="7"/>
    </row>
    <row r="69" spans="2:30" x14ac:dyDescent="0.25">
      <c r="B69" s="7"/>
      <c r="C69" s="7"/>
    </row>
  </sheetData>
  <mergeCells count="1">
    <mergeCell ref="B3:C3"/>
  </mergeCells>
  <hyperlinks>
    <hyperlink ref="B10" location="'1'!A1" display="     - Evolución del indicador sintético de la actividad exportadores (ISAE)………………………………………………………………………………………"/>
    <hyperlink ref="B11" location="'2'!A1" display="    - Indicadores balance: actual, de perspectivas a tres meses y a doce meses. Resultados detallados: % respuestas…………………."/>
    <hyperlink ref="B15" location="'3'!A1" display="      - Indicadores balance: actual, de perspectivas a tres meses y a doce meses.  Resultados detallados: % respuestas ……………..."/>
    <hyperlink ref="B19" location="'4'!A1" display="      - Precios de exportación y márgenes de beneficio. Resultados detallados:  % respuestas ……………………………………………………….."/>
    <hyperlink ref="B23" location="'5'!A1" display="      - Resultados detallados: % de respuestas …………………………………………………………………………………………………………………………"/>
    <hyperlink ref="B23:C23" location="'5'!A1" display="      - Resultados detallados: % de respuestas …………………………………………………………………………………………………………………………"/>
    <hyperlink ref="B27" location="'6'!A1" display="       Destinos regulares: % respuestas de la zona de destino. Trimestre actual y a 3 meses…………………………………………………………"/>
    <hyperlink ref="B27:C27" location="'6'!A1" display="       Destinos regulares: % respuestas de la zona de destino. Trimestre actual y a 3 meses…………………………………………………………"/>
    <hyperlink ref="B28:C28" location="'7'!A1" display="       Países destino de la cartera actual de pedidos de exportación: % respuestas………………………………………………………………………"/>
    <hyperlink ref="B29:C29" location="'8'!A1" display="       Países de destino de la cartera pedidos de exportación a doce meses: % respuestas………………………………………………………….."/>
    <hyperlink ref="B19:C19" location="'4'!A1" display="      - Precios de exportación y márgenes de beneficio. Resultados detallados:  % respuestas ……………………………………………………….."/>
    <hyperlink ref="B15:C15" location="'3'!A1" display="      - Indicadores balance: actual, de perspectivas a tres meses y a doce meses.  Resultados detallados: % respuestas ……………..."/>
    <hyperlink ref="B11:C11" location="'2'!A1" display="    - Indicadores balance: actual, de perspectivas a tres meses y a doce meses. Resultados detallados: % respuestas…………………."/>
    <hyperlink ref="B10:C10" location="'1'!A1" display="     - Evolución del indicador sintético de la actividad exportadores (ISAE)………………………………………………………………………………………"/>
  </hyperlink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R69"/>
  <sheetViews>
    <sheetView workbookViewId="0">
      <selection activeCell="B10" sqref="B10"/>
    </sheetView>
  </sheetViews>
  <sheetFormatPr baseColWidth="10" defaultRowHeight="15" x14ac:dyDescent="0.25"/>
  <cols>
    <col min="1" max="1" width="3.42578125" style="1" customWidth="1"/>
    <col min="2" max="2" width="6.42578125" style="1" customWidth="1"/>
    <col min="3" max="3" width="9" style="1" customWidth="1"/>
    <col min="4" max="4" width="4" style="6" customWidth="1"/>
    <col min="5" max="5" width="9.5703125" style="1" customWidth="1"/>
    <col min="6" max="6" width="4" style="1" customWidth="1"/>
    <col min="7" max="7" width="9.7109375" style="17" customWidth="1"/>
    <col min="8" max="8" width="4.42578125" style="1" customWidth="1"/>
    <col min="9" max="9" width="9.140625" style="1" customWidth="1"/>
    <col min="10" max="10" width="2.42578125" style="1" customWidth="1"/>
    <col min="11" max="11" width="9.140625" style="1" customWidth="1"/>
    <col min="12" max="12" width="2.42578125" style="1" customWidth="1"/>
    <col min="13" max="13" width="9.140625" style="1" customWidth="1"/>
    <col min="14" max="14" width="2.42578125" style="1" customWidth="1"/>
    <col min="15" max="15" width="9.140625" style="1" customWidth="1"/>
    <col min="16" max="16" width="2.42578125" style="1" customWidth="1"/>
    <col min="17" max="17" width="9.140625" style="1" customWidth="1"/>
    <col min="18" max="18" width="2.42578125" style="1" customWidth="1"/>
    <col min="19" max="19" width="9.140625" style="1" customWidth="1"/>
    <col min="20" max="20" width="2.42578125" style="1" customWidth="1"/>
    <col min="21" max="21" width="9.140625" style="6" customWidth="1"/>
    <col min="22" max="22" width="2.42578125" style="6" customWidth="1"/>
    <col min="23" max="23" width="9.140625" style="1" customWidth="1"/>
    <col min="24" max="25" width="2.7109375" style="1" customWidth="1"/>
    <col min="26" max="26" width="9.140625" style="3" customWidth="1"/>
    <col min="27" max="27" width="2.42578125" style="3" customWidth="1"/>
    <col min="28" max="28" width="9.140625" style="1" customWidth="1"/>
    <col min="29" max="29" width="2.42578125" style="1" customWidth="1"/>
    <col min="30" max="30" width="9.140625" style="1" customWidth="1"/>
    <col min="31" max="31" width="2.42578125" style="1" customWidth="1"/>
    <col min="32" max="32" width="9.140625" style="1" customWidth="1"/>
    <col min="33" max="33" width="8.28515625" style="1" customWidth="1"/>
    <col min="34" max="37" width="11.7109375" style="1" customWidth="1"/>
    <col min="38" max="38" width="11.42578125" style="1" customWidth="1"/>
    <col min="39" max="16384" width="11.42578125" style="1"/>
  </cols>
  <sheetData>
    <row r="1" spans="1:38" ht="54.75" customHeight="1" x14ac:dyDescent="0.25">
      <c r="U1" s="1"/>
      <c r="V1" s="1"/>
      <c r="Z1" s="1"/>
      <c r="AA1" s="1"/>
    </row>
    <row r="2" spans="1:38" ht="15" customHeight="1" x14ac:dyDescent="0.25">
      <c r="U2" s="1"/>
      <c r="V2" s="1"/>
      <c r="Z2" s="1"/>
      <c r="AA2" s="1"/>
    </row>
    <row r="3" spans="1:38" s="3" customFormat="1" ht="23.25" x14ac:dyDescent="0.35">
      <c r="A3" s="5"/>
      <c r="B3" s="9" t="str">
        <f>Índice!B3</f>
        <v>ENCUESTA DE COYUNTURA DE LA EXPORTACIÓN: TERCER TRIMESTRE DE 2019</v>
      </c>
      <c r="C3" s="9"/>
      <c r="D3" s="9"/>
      <c r="E3" s="9"/>
      <c r="F3" s="9"/>
      <c r="G3" s="54"/>
      <c r="H3" s="9"/>
      <c r="I3" s="9"/>
      <c r="J3" s="9"/>
      <c r="K3" s="9"/>
      <c r="L3" s="9"/>
      <c r="M3" s="9"/>
      <c r="N3" s="9"/>
      <c r="O3" s="9"/>
      <c r="P3" s="9"/>
      <c r="Q3" s="9"/>
      <c r="R3" s="9"/>
      <c r="S3" s="9"/>
      <c r="T3" s="9"/>
      <c r="U3" s="9"/>
      <c r="V3" s="9"/>
      <c r="W3" s="9"/>
      <c r="X3" s="9"/>
      <c r="Y3" s="9"/>
      <c r="Z3" s="9"/>
      <c r="AA3" s="9"/>
      <c r="AB3" s="9"/>
      <c r="AC3" s="9"/>
      <c r="AD3" s="9"/>
      <c r="AE3" s="9"/>
      <c r="AF3" s="63"/>
      <c r="AG3" s="63"/>
      <c r="AH3" s="63"/>
      <c r="AI3" s="63"/>
      <c r="AJ3" s="63"/>
      <c r="AK3" s="63"/>
    </row>
    <row r="4" spans="1:38" s="3" customFormat="1" ht="15.75" x14ac:dyDescent="0.25">
      <c r="A4" s="13"/>
      <c r="B4" s="1"/>
      <c r="C4" s="1"/>
      <c r="D4" s="1"/>
      <c r="E4" s="1"/>
      <c r="F4" s="1"/>
      <c r="G4" s="17"/>
      <c r="H4" s="1"/>
      <c r="I4" s="1"/>
      <c r="J4" s="1"/>
      <c r="K4" s="1"/>
      <c r="L4" s="1"/>
      <c r="M4" s="1"/>
      <c r="N4" s="1"/>
      <c r="O4" s="1"/>
      <c r="P4" s="1"/>
      <c r="Q4" s="1"/>
      <c r="R4" s="1"/>
      <c r="S4" s="1"/>
      <c r="T4" s="1"/>
      <c r="U4" s="1"/>
      <c r="V4" s="1"/>
      <c r="W4" s="1"/>
      <c r="X4" s="1"/>
      <c r="Y4" s="1"/>
    </row>
    <row r="5" spans="1:38" s="3" customFormat="1" ht="15.75" x14ac:dyDescent="0.25">
      <c r="A5" s="1"/>
      <c r="B5" s="14" t="s">
        <v>38</v>
      </c>
      <c r="C5" s="15"/>
      <c r="D5" s="15"/>
      <c r="E5" s="15"/>
      <c r="F5" s="15"/>
      <c r="G5" s="5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row>
    <row r="6" spans="1:38" ht="15.75" x14ac:dyDescent="0.25">
      <c r="B6" s="30"/>
      <c r="C6" s="3"/>
      <c r="D6" s="3"/>
      <c r="E6" s="3"/>
      <c r="F6" s="3"/>
      <c r="G6" s="16"/>
      <c r="H6" s="3"/>
      <c r="I6" s="3"/>
      <c r="J6" s="3"/>
      <c r="K6" s="3"/>
      <c r="L6" s="3"/>
      <c r="M6" s="3"/>
      <c r="N6" s="3"/>
      <c r="O6" s="3"/>
      <c r="P6" s="3"/>
      <c r="Q6" s="3"/>
      <c r="R6" s="3"/>
      <c r="S6" s="3"/>
      <c r="T6" s="3"/>
      <c r="U6" s="3"/>
      <c r="V6" s="3"/>
      <c r="W6" s="3"/>
      <c r="X6" s="3"/>
      <c r="Y6" s="3"/>
      <c r="AB6" s="3"/>
      <c r="AC6" s="3"/>
      <c r="AD6" s="3"/>
      <c r="AE6" s="3"/>
      <c r="AF6" s="3"/>
      <c r="AG6" s="3"/>
      <c r="AH6" s="3"/>
      <c r="AI6" s="3"/>
      <c r="AJ6" s="3"/>
      <c r="AK6" s="3"/>
      <c r="AL6" s="3"/>
    </row>
    <row r="7" spans="1:38" ht="15.75" x14ac:dyDescent="0.25">
      <c r="B7" s="30"/>
      <c r="C7" s="3"/>
      <c r="D7" s="3"/>
      <c r="E7" s="3"/>
      <c r="F7" s="3"/>
      <c r="G7" s="16"/>
      <c r="H7" s="3"/>
      <c r="I7" s="3"/>
      <c r="J7" s="3"/>
      <c r="K7" s="3"/>
      <c r="L7" s="3"/>
      <c r="M7" s="3"/>
      <c r="N7" s="3"/>
      <c r="O7" s="3"/>
      <c r="P7" s="3"/>
      <c r="Q7" s="3"/>
      <c r="R7" s="3"/>
      <c r="S7" s="3"/>
      <c r="T7" s="3"/>
      <c r="U7" s="3"/>
      <c r="V7" s="3"/>
      <c r="W7" s="3"/>
      <c r="X7" s="3"/>
      <c r="Y7" s="3"/>
      <c r="AB7" s="3"/>
      <c r="AC7" s="3"/>
      <c r="AD7" s="3"/>
      <c r="AE7" s="3"/>
      <c r="AF7" s="3"/>
      <c r="AG7" s="3"/>
      <c r="AH7" s="3"/>
      <c r="AI7" s="3"/>
      <c r="AJ7" s="3"/>
      <c r="AK7" s="3"/>
      <c r="AL7" s="3"/>
    </row>
    <row r="8" spans="1:38" ht="15.75" x14ac:dyDescent="0.25">
      <c r="D8" s="1"/>
      <c r="E8" s="140" t="s">
        <v>9</v>
      </c>
      <c r="G8" s="125" t="s">
        <v>119</v>
      </c>
      <c r="H8" s="61"/>
      <c r="I8" s="61"/>
      <c r="J8" s="61"/>
      <c r="K8" s="61"/>
      <c r="L8" s="61"/>
      <c r="M8" s="61"/>
      <c r="N8" s="61"/>
      <c r="O8" s="61"/>
      <c r="P8" s="61"/>
      <c r="Q8" s="61"/>
      <c r="R8" s="61"/>
      <c r="S8" s="61"/>
      <c r="T8" s="61"/>
      <c r="U8" s="126"/>
      <c r="V8" s="126"/>
      <c r="W8" s="61"/>
      <c r="X8" s="3"/>
      <c r="Y8" s="3"/>
      <c r="Z8" s="125" t="s">
        <v>120</v>
      </c>
      <c r="AA8" s="61"/>
      <c r="AB8" s="61"/>
      <c r="AC8" s="61"/>
      <c r="AD8" s="61"/>
      <c r="AE8" s="61"/>
      <c r="AF8" s="61"/>
    </row>
    <row r="9" spans="1:38" x14ac:dyDescent="0.25">
      <c r="B9" s="3"/>
      <c r="C9" s="3"/>
      <c r="D9" s="3"/>
      <c r="E9" s="141"/>
      <c r="G9" s="48"/>
      <c r="H9" s="48"/>
      <c r="I9" s="48"/>
      <c r="J9" s="48"/>
      <c r="K9" s="48"/>
      <c r="L9" s="48"/>
      <c r="M9" s="48"/>
      <c r="N9" s="48"/>
      <c r="O9" s="48"/>
      <c r="P9" s="48"/>
      <c r="Q9" s="48"/>
      <c r="R9" s="48"/>
      <c r="S9" s="48"/>
      <c r="T9" s="48"/>
      <c r="U9" s="48"/>
      <c r="V9" s="48"/>
      <c r="W9" s="48"/>
      <c r="X9" s="48"/>
      <c r="Y9" s="48"/>
      <c r="Z9" s="1"/>
      <c r="AA9" s="1"/>
    </row>
    <row r="10" spans="1:38" ht="15" customHeight="1" x14ac:dyDescent="0.25">
      <c r="B10" s="61" t="s">
        <v>83</v>
      </c>
      <c r="C10" s="61" t="s">
        <v>84</v>
      </c>
      <c r="D10" s="3"/>
      <c r="E10" s="142"/>
      <c r="G10" s="47" t="s">
        <v>74</v>
      </c>
      <c r="H10" s="48"/>
      <c r="I10" s="47" t="s">
        <v>75</v>
      </c>
      <c r="J10" s="48"/>
      <c r="K10" s="47" t="s">
        <v>76</v>
      </c>
      <c r="L10" s="48"/>
      <c r="M10" s="47" t="s">
        <v>77</v>
      </c>
      <c r="N10" s="48"/>
      <c r="O10" s="47" t="s">
        <v>78</v>
      </c>
      <c r="P10" s="48"/>
      <c r="Q10" s="47" t="s">
        <v>79</v>
      </c>
      <c r="R10" s="48"/>
      <c r="S10" s="47" t="s">
        <v>80</v>
      </c>
      <c r="T10" s="48"/>
      <c r="U10" s="47" t="s">
        <v>81</v>
      </c>
      <c r="V10" s="48"/>
      <c r="W10" s="47" t="s">
        <v>82</v>
      </c>
      <c r="X10" s="48"/>
      <c r="Y10" s="48"/>
      <c r="Z10" s="50" t="s">
        <v>145</v>
      </c>
      <c r="AA10" s="49"/>
      <c r="AB10" s="50" t="s">
        <v>146</v>
      </c>
      <c r="AC10" s="17"/>
      <c r="AD10" s="50" t="s">
        <v>147</v>
      </c>
      <c r="AE10" s="17"/>
      <c r="AF10" s="50" t="s">
        <v>148</v>
      </c>
      <c r="AG10" s="48"/>
    </row>
    <row r="11" spans="1:38" ht="15" customHeight="1" x14ac:dyDescent="0.25">
      <c r="B11" s="3"/>
      <c r="C11" s="3"/>
      <c r="D11" s="3"/>
      <c r="E11" s="16"/>
      <c r="F11" s="3"/>
      <c r="G11" s="3"/>
      <c r="H11" s="3"/>
      <c r="I11" s="3"/>
      <c r="J11" s="3"/>
      <c r="K11" s="3"/>
      <c r="L11" s="3"/>
      <c r="M11" s="3"/>
      <c r="N11" s="3"/>
      <c r="O11" s="3"/>
      <c r="P11" s="3"/>
      <c r="Q11" s="3"/>
      <c r="R11" s="3"/>
      <c r="S11" s="3"/>
      <c r="T11" s="3"/>
      <c r="U11" s="3"/>
      <c r="V11" s="3"/>
      <c r="W11" s="3"/>
      <c r="X11" s="3"/>
      <c r="Y11" s="3"/>
      <c r="Z11" s="16"/>
      <c r="AA11" s="16"/>
      <c r="AB11" s="16"/>
      <c r="AC11" s="16"/>
      <c r="AD11" s="16"/>
      <c r="AE11" s="16"/>
      <c r="AF11" s="16"/>
      <c r="AG11" s="3"/>
    </row>
    <row r="12" spans="1:38" ht="15.75" thickBot="1" x14ac:dyDescent="0.3">
      <c r="B12" s="39" t="s">
        <v>225</v>
      </c>
      <c r="C12" s="39" t="s">
        <v>226</v>
      </c>
      <c r="D12" s="28"/>
      <c r="E12" s="56">
        <v>7.4479051437095949</v>
      </c>
      <c r="G12" s="29">
        <v>12.826652252903184</v>
      </c>
      <c r="H12" s="29"/>
      <c r="I12" s="29">
        <v>11.982230215827338</v>
      </c>
      <c r="J12" s="29"/>
      <c r="K12" s="29">
        <v>-1.5905028992572499</v>
      </c>
      <c r="L12" s="29"/>
      <c r="M12" s="29">
        <v>6.7542462053209427</v>
      </c>
      <c r="N12" s="29"/>
      <c r="O12" s="29">
        <v>10.979053218482051</v>
      </c>
      <c r="P12" s="29"/>
      <c r="Q12" s="29">
        <v>7.1948309341990369</v>
      </c>
      <c r="R12" s="29"/>
      <c r="S12" s="29">
        <v>-12.593598002830602</v>
      </c>
      <c r="T12" s="29"/>
      <c r="U12" s="29">
        <v>4.0393626499143336</v>
      </c>
      <c r="V12" s="29"/>
      <c r="W12" s="29">
        <v>34.862889055739032</v>
      </c>
      <c r="X12" s="29"/>
      <c r="Y12" s="59"/>
      <c r="Z12" s="8">
        <v>10.037063521970767</v>
      </c>
      <c r="AA12" s="8"/>
      <c r="AB12" s="8">
        <v>9.3356694178569377</v>
      </c>
      <c r="AC12" s="17"/>
      <c r="AD12" s="8">
        <v>9.9434967630978601</v>
      </c>
      <c r="AE12" s="16"/>
      <c r="AF12" s="8">
        <v>6.7087491800555057</v>
      </c>
      <c r="AG12" s="40"/>
    </row>
    <row r="13" spans="1:38" x14ac:dyDescent="0.25">
      <c r="B13" s="23" t="s">
        <v>101</v>
      </c>
      <c r="C13" s="23" t="s">
        <v>227</v>
      </c>
      <c r="D13" s="28"/>
      <c r="E13" s="56">
        <v>17.86354234391051</v>
      </c>
      <c r="G13" s="29">
        <v>24.526057436104043</v>
      </c>
      <c r="H13" s="29"/>
      <c r="I13" s="29">
        <v>19.936047961630695</v>
      </c>
      <c r="J13" s="29"/>
      <c r="K13" s="29">
        <v>20.127109314869326</v>
      </c>
      <c r="L13" s="29"/>
      <c r="M13" s="29">
        <v>8.4512086937394812</v>
      </c>
      <c r="N13" s="29"/>
      <c r="O13" s="29">
        <v>25.54494647915179</v>
      </c>
      <c r="P13" s="29"/>
      <c r="Q13" s="29">
        <v>18.426968878482747</v>
      </c>
      <c r="R13" s="29"/>
      <c r="S13" s="29">
        <v>7.4742319434416657</v>
      </c>
      <c r="T13" s="29"/>
      <c r="U13" s="29">
        <v>25.063616844796169</v>
      </c>
      <c r="V13" s="29"/>
      <c r="W13" s="29">
        <v>27.284961238052205</v>
      </c>
      <c r="X13" s="29"/>
      <c r="Y13" s="59"/>
      <c r="Z13" s="8">
        <v>10.820705538213588</v>
      </c>
      <c r="AA13" s="8"/>
      <c r="AB13" s="8">
        <v>12.762298850510131</v>
      </c>
      <c r="AC13" s="17"/>
      <c r="AD13" s="8">
        <v>17.913914653874755</v>
      </c>
      <c r="AE13" s="16"/>
      <c r="AF13" s="8">
        <v>18.434564122958101</v>
      </c>
      <c r="AG13" s="8"/>
      <c r="AH13" s="143" t="s">
        <v>15</v>
      </c>
      <c r="AI13" s="144"/>
      <c r="AJ13" s="144"/>
      <c r="AK13" s="145"/>
    </row>
    <row r="14" spans="1:38" ht="15.75" thickBot="1" x14ac:dyDescent="0.3">
      <c r="B14" s="23" t="s">
        <v>228</v>
      </c>
      <c r="C14" s="23" t="s">
        <v>229</v>
      </c>
      <c r="D14" s="28"/>
      <c r="E14" s="56">
        <v>25.893279397934009</v>
      </c>
      <c r="G14" s="29">
        <v>15.602205387025712</v>
      </c>
      <c r="H14" s="29"/>
      <c r="I14" s="29">
        <v>21.966133074431138</v>
      </c>
      <c r="J14" s="29"/>
      <c r="K14" s="29">
        <v>28.428206236106515</v>
      </c>
      <c r="L14" s="29"/>
      <c r="M14" s="29">
        <v>26.357915861681054</v>
      </c>
      <c r="N14" s="29"/>
      <c r="O14" s="29">
        <v>33.085722506424332</v>
      </c>
      <c r="P14" s="29"/>
      <c r="Q14" s="29">
        <v>24.316114607402199</v>
      </c>
      <c r="R14" s="29"/>
      <c r="S14" s="29">
        <v>30.843906171273026</v>
      </c>
      <c r="T14" s="29"/>
      <c r="U14" s="29">
        <v>68.736349967496125</v>
      </c>
      <c r="V14" s="29"/>
      <c r="W14" s="29">
        <v>21.533818563969721</v>
      </c>
      <c r="X14" s="29"/>
      <c r="Y14" s="59"/>
      <c r="Z14" s="8">
        <v>9.1769542758914469</v>
      </c>
      <c r="AA14" s="8"/>
      <c r="AB14" s="8">
        <v>14.87985792789793</v>
      </c>
      <c r="AC14" s="17"/>
      <c r="AD14" s="8">
        <v>25.019723233977111</v>
      </c>
      <c r="AE14" s="16"/>
      <c r="AF14" s="8">
        <v>27.22311656150633</v>
      </c>
      <c r="AG14" s="8"/>
      <c r="AH14" s="146"/>
      <c r="AI14" s="147"/>
      <c r="AJ14" s="147"/>
      <c r="AK14" s="148"/>
    </row>
    <row r="15" spans="1:38" x14ac:dyDescent="0.25">
      <c r="B15" s="39" t="s">
        <v>101</v>
      </c>
      <c r="C15" s="39" t="s">
        <v>230</v>
      </c>
      <c r="D15" s="28"/>
      <c r="E15" s="56">
        <v>22.038171213917245</v>
      </c>
      <c r="G15" s="29">
        <v>16.647617574558076</v>
      </c>
      <c r="H15" s="29"/>
      <c r="I15" s="29">
        <v>13.261149768934695</v>
      </c>
      <c r="J15" s="29"/>
      <c r="K15" s="29">
        <v>19.604478522135199</v>
      </c>
      <c r="L15" s="29"/>
      <c r="M15" s="29">
        <v>15.750480331484436</v>
      </c>
      <c r="N15" s="29"/>
      <c r="O15" s="29">
        <v>26.907616088252752</v>
      </c>
      <c r="P15" s="29"/>
      <c r="Q15" s="29">
        <v>28.28750139860286</v>
      </c>
      <c r="R15" s="29"/>
      <c r="S15" s="29">
        <v>19.350553453910283</v>
      </c>
      <c r="T15" s="29"/>
      <c r="U15" s="29">
        <v>50.389644571991298</v>
      </c>
      <c r="V15" s="29"/>
      <c r="W15" s="29">
        <v>27.725303044774162</v>
      </c>
      <c r="X15" s="29"/>
      <c r="Y15" s="59"/>
      <c r="Z15" s="8">
        <v>13.396028506920061</v>
      </c>
      <c r="AA15" s="8"/>
      <c r="AB15" s="8">
        <v>20.106186946736006</v>
      </c>
      <c r="AC15" s="17"/>
      <c r="AD15" s="8">
        <v>25.406215931534906</v>
      </c>
      <c r="AE15" s="16"/>
      <c r="AF15" s="8">
        <v>21.674654042281418</v>
      </c>
      <c r="AG15" s="8"/>
      <c r="AH15" s="149" t="s">
        <v>123</v>
      </c>
      <c r="AI15" s="150"/>
      <c r="AJ15" s="150"/>
      <c r="AK15" s="151"/>
    </row>
    <row r="16" spans="1:38" x14ac:dyDescent="0.25">
      <c r="B16" s="23" t="s">
        <v>101</v>
      </c>
      <c r="C16" s="23" t="s">
        <v>226</v>
      </c>
      <c r="D16" s="28"/>
      <c r="E16" s="56">
        <v>16.993350087033932</v>
      </c>
      <c r="G16" s="29">
        <v>23.229285370448022</v>
      </c>
      <c r="H16" s="29"/>
      <c r="I16" s="29">
        <v>4.3072039807053217</v>
      </c>
      <c r="J16" s="29"/>
      <c r="K16" s="29">
        <v>-9.3176055391170873</v>
      </c>
      <c r="L16" s="29"/>
      <c r="M16" s="29">
        <v>6.5397179654323407</v>
      </c>
      <c r="N16" s="29"/>
      <c r="O16" s="29">
        <v>26.028299602592433</v>
      </c>
      <c r="P16" s="29"/>
      <c r="Q16" s="29">
        <v>19.147821730676242</v>
      </c>
      <c r="R16" s="29"/>
      <c r="S16" s="29">
        <v>15.320058788487978</v>
      </c>
      <c r="T16" s="29"/>
      <c r="U16" s="29">
        <v>17.953270252730007</v>
      </c>
      <c r="V16" s="29"/>
      <c r="W16" s="29">
        <v>20.704315525537432</v>
      </c>
      <c r="X16" s="29"/>
      <c r="Y16" s="59"/>
      <c r="Z16" s="8">
        <v>12.000452720682759</v>
      </c>
      <c r="AA16" s="8"/>
      <c r="AB16" s="8">
        <v>20.197307197490488</v>
      </c>
      <c r="AC16" s="17"/>
      <c r="AD16" s="8">
        <v>21.346426978619476</v>
      </c>
      <c r="AE16" s="16"/>
      <c r="AF16" s="8">
        <v>15.964664335289882</v>
      </c>
      <c r="AG16" s="8"/>
      <c r="AH16" s="152" t="s">
        <v>124</v>
      </c>
      <c r="AI16" s="153"/>
      <c r="AJ16" s="153"/>
      <c r="AK16" s="154"/>
    </row>
    <row r="17" spans="2:44" x14ac:dyDescent="0.25">
      <c r="B17" s="23" t="s">
        <v>101</v>
      </c>
      <c r="C17" s="23" t="s">
        <v>227</v>
      </c>
      <c r="D17" s="28"/>
      <c r="E17" s="56">
        <v>20.912106210952615</v>
      </c>
      <c r="G17" s="29">
        <v>29.921655524436666</v>
      </c>
      <c r="H17" s="29"/>
      <c r="I17" s="29">
        <v>-1.7456161141634863</v>
      </c>
      <c r="J17" s="29"/>
      <c r="K17" s="29">
        <v>6.1650227613630308</v>
      </c>
      <c r="L17" s="29"/>
      <c r="M17" s="29">
        <v>15.702523999104454</v>
      </c>
      <c r="N17" s="29"/>
      <c r="O17" s="29">
        <v>24.418525164606486</v>
      </c>
      <c r="P17" s="29"/>
      <c r="Q17" s="29">
        <v>22.874915847698212</v>
      </c>
      <c r="R17" s="29"/>
      <c r="S17" s="29">
        <v>20.270001615170678</v>
      </c>
      <c r="T17" s="29"/>
      <c r="U17" s="29">
        <v>31.49075217589623</v>
      </c>
      <c r="V17" s="29"/>
      <c r="W17" s="29">
        <v>25.980051522394643</v>
      </c>
      <c r="X17" s="29"/>
      <c r="Y17" s="59"/>
      <c r="Z17" s="8">
        <v>16.553972970702116</v>
      </c>
      <c r="AA17" s="8"/>
      <c r="AB17" s="8">
        <v>18.747516930872493</v>
      </c>
      <c r="AC17" s="17"/>
      <c r="AD17" s="8">
        <v>24.523078633855498</v>
      </c>
      <c r="AE17" s="16"/>
      <c r="AF17" s="8">
        <v>20.448984725654881</v>
      </c>
      <c r="AG17" s="8"/>
      <c r="AH17" s="152" t="s">
        <v>125</v>
      </c>
      <c r="AI17" s="153"/>
      <c r="AJ17" s="153"/>
      <c r="AK17" s="154"/>
    </row>
    <row r="18" spans="2:44" x14ac:dyDescent="0.25">
      <c r="B18" s="23" t="s">
        <v>231</v>
      </c>
      <c r="C18" s="23" t="s">
        <v>229</v>
      </c>
      <c r="D18" s="28"/>
      <c r="E18" s="56">
        <v>22.363471591776801</v>
      </c>
      <c r="G18" s="29">
        <v>17.100634030968035</v>
      </c>
      <c r="H18" s="29"/>
      <c r="I18" s="29">
        <v>3.4427132386018666</v>
      </c>
      <c r="J18" s="29"/>
      <c r="K18" s="29">
        <v>9.967339596695572</v>
      </c>
      <c r="L18" s="29"/>
      <c r="M18" s="29">
        <v>23.91803349905047</v>
      </c>
      <c r="N18" s="29"/>
      <c r="O18" s="29">
        <v>33.643755438734757</v>
      </c>
      <c r="P18" s="29"/>
      <c r="Q18" s="29">
        <v>19.208253381135847</v>
      </c>
      <c r="R18" s="29"/>
      <c r="S18" s="29">
        <v>29.482109398159615</v>
      </c>
      <c r="T18" s="29"/>
      <c r="U18" s="29">
        <v>20.276282079973694</v>
      </c>
      <c r="V18" s="29"/>
      <c r="W18" s="29">
        <v>25.051744382582608</v>
      </c>
      <c r="X18" s="29"/>
      <c r="Y18" s="59"/>
      <c r="Z18" s="8">
        <v>7.2279168898975676</v>
      </c>
      <c r="AA18" s="8"/>
      <c r="AB18" s="8">
        <v>12.5432546798171</v>
      </c>
      <c r="AC18" s="17"/>
      <c r="AD18" s="8">
        <v>15.216607544612943</v>
      </c>
      <c r="AE18" s="16"/>
      <c r="AF18" s="8">
        <v>24.802429793620647</v>
      </c>
      <c r="AG18" s="8"/>
      <c r="AH18" s="152" t="s">
        <v>3</v>
      </c>
      <c r="AI18" s="153"/>
      <c r="AJ18" s="153"/>
      <c r="AK18" s="154"/>
    </row>
    <row r="19" spans="2:44" x14ac:dyDescent="0.25">
      <c r="B19" s="39" t="s">
        <v>101</v>
      </c>
      <c r="C19" s="39" t="s">
        <v>230</v>
      </c>
      <c r="D19" s="28"/>
      <c r="E19" s="56">
        <v>17.788748999380253</v>
      </c>
      <c r="G19" s="29">
        <v>26.021811545176167</v>
      </c>
      <c r="H19" s="29"/>
      <c r="I19" s="29">
        <v>-7.8378925972497546</v>
      </c>
      <c r="J19" s="29"/>
      <c r="K19" s="29">
        <v>-0.89534643772210831</v>
      </c>
      <c r="L19" s="29"/>
      <c r="M19" s="29">
        <v>23.358708242829117</v>
      </c>
      <c r="N19" s="29"/>
      <c r="O19" s="29">
        <v>26.182816150871652</v>
      </c>
      <c r="P19" s="29"/>
      <c r="Q19" s="29">
        <v>19.6632519003754</v>
      </c>
      <c r="R19" s="29"/>
      <c r="S19" s="29">
        <v>8.6797218716422311</v>
      </c>
      <c r="T19" s="29"/>
      <c r="U19" s="29">
        <v>10.466544053896815</v>
      </c>
      <c r="V19" s="29"/>
      <c r="W19" s="29">
        <v>24.296593702600468</v>
      </c>
      <c r="X19" s="29"/>
      <c r="Y19" s="59"/>
      <c r="Z19" s="8">
        <v>8.608621677442521</v>
      </c>
      <c r="AA19" s="8"/>
      <c r="AB19" s="8">
        <v>15.330934612516767</v>
      </c>
      <c r="AC19" s="17"/>
      <c r="AD19" s="8">
        <v>23.674493776715266</v>
      </c>
      <c r="AE19" s="16"/>
      <c r="AF19" s="8">
        <v>16.982277961431496</v>
      </c>
      <c r="AG19" s="8"/>
      <c r="AH19" s="152" t="s">
        <v>4</v>
      </c>
      <c r="AI19" s="153"/>
      <c r="AJ19" s="153"/>
      <c r="AK19" s="154"/>
    </row>
    <row r="20" spans="2:44" x14ac:dyDescent="0.25">
      <c r="B20" s="23" t="s">
        <v>101</v>
      </c>
      <c r="C20" s="23" t="s">
        <v>226</v>
      </c>
      <c r="D20" s="28"/>
      <c r="E20" s="56">
        <v>16.471458972192153</v>
      </c>
      <c r="G20" s="29">
        <v>23.113628455120814</v>
      </c>
      <c r="H20" s="29"/>
      <c r="I20" s="29">
        <v>5.1722790609356082</v>
      </c>
      <c r="J20" s="29"/>
      <c r="K20" s="29">
        <v>16.53087060393905</v>
      </c>
      <c r="L20" s="29"/>
      <c r="M20" s="29">
        <v>16.743776776346653</v>
      </c>
      <c r="N20" s="29"/>
      <c r="O20" s="29">
        <v>18.525839180354378</v>
      </c>
      <c r="P20" s="29"/>
      <c r="Q20" s="29">
        <v>13.019416773857502</v>
      </c>
      <c r="R20" s="29"/>
      <c r="S20" s="29">
        <v>13.920310954485767</v>
      </c>
      <c r="T20" s="29"/>
      <c r="U20" s="29">
        <v>34.989931450843287</v>
      </c>
      <c r="V20" s="29"/>
      <c r="W20" s="29">
        <v>20.193056307973947</v>
      </c>
      <c r="X20" s="29"/>
      <c r="Y20" s="59"/>
      <c r="Z20" s="8">
        <v>7.9501641818714655</v>
      </c>
      <c r="AA20" s="8"/>
      <c r="AB20" s="8">
        <v>16.161161270089039</v>
      </c>
      <c r="AC20" s="17"/>
      <c r="AD20" s="8">
        <v>16.902501972991299</v>
      </c>
      <c r="AE20" s="16"/>
      <c r="AF20" s="8">
        <v>16.552176822665039</v>
      </c>
      <c r="AG20" s="8"/>
      <c r="AH20" s="152" t="s">
        <v>5</v>
      </c>
      <c r="AI20" s="153"/>
      <c r="AJ20" s="153"/>
      <c r="AK20" s="154"/>
      <c r="AR20" s="2"/>
    </row>
    <row r="21" spans="2:44" x14ac:dyDescent="0.25">
      <c r="B21" s="23" t="s">
        <v>101</v>
      </c>
      <c r="C21" s="23" t="s">
        <v>227</v>
      </c>
      <c r="D21" s="28"/>
      <c r="E21" s="56">
        <v>21.131765525665749</v>
      </c>
      <c r="G21" s="29">
        <v>31.889962167663505</v>
      </c>
      <c r="H21" s="29"/>
      <c r="I21" s="29">
        <v>21.939395560045789</v>
      </c>
      <c r="J21" s="29"/>
      <c r="K21" s="29">
        <v>25.014342897137244</v>
      </c>
      <c r="L21" s="29"/>
      <c r="M21" s="29">
        <v>13.875215721357252</v>
      </c>
      <c r="N21" s="29"/>
      <c r="O21" s="29">
        <v>24.189051584811931</v>
      </c>
      <c r="P21" s="29"/>
      <c r="Q21" s="29">
        <v>17.611459524397613</v>
      </c>
      <c r="R21" s="29"/>
      <c r="S21" s="29">
        <v>14.688576368281673</v>
      </c>
      <c r="T21" s="29"/>
      <c r="U21" s="29">
        <v>23.515634969792345</v>
      </c>
      <c r="V21" s="29"/>
      <c r="W21" s="29">
        <v>23.36827433939877</v>
      </c>
      <c r="X21" s="29"/>
      <c r="Y21" s="59"/>
      <c r="Z21" s="8">
        <v>12.526882553913453</v>
      </c>
      <c r="AA21" s="8"/>
      <c r="AB21" s="8">
        <v>15.270933418885589</v>
      </c>
      <c r="AC21" s="17"/>
      <c r="AD21" s="8">
        <v>21.08275089406942</v>
      </c>
      <c r="AE21" s="16"/>
      <c r="AF21" s="8">
        <v>21.753061237770346</v>
      </c>
      <c r="AG21" s="8"/>
      <c r="AH21" s="152" t="s">
        <v>6</v>
      </c>
      <c r="AI21" s="153"/>
      <c r="AJ21" s="153"/>
      <c r="AK21" s="154"/>
      <c r="AR21" s="2"/>
    </row>
    <row r="22" spans="2:44" x14ac:dyDescent="0.25">
      <c r="B22" s="23" t="s">
        <v>232</v>
      </c>
      <c r="C22" s="23" t="s">
        <v>229</v>
      </c>
      <c r="D22" s="28"/>
      <c r="E22" s="56">
        <v>26.180719554808629</v>
      </c>
      <c r="G22" s="29">
        <v>22.94568414307102</v>
      </c>
      <c r="H22" s="29"/>
      <c r="I22" s="29">
        <v>4.1597331663961565</v>
      </c>
      <c r="J22" s="29"/>
      <c r="K22" s="29">
        <v>28.966203907449298</v>
      </c>
      <c r="L22" s="29"/>
      <c r="M22" s="29">
        <v>35.412049722765516</v>
      </c>
      <c r="N22" s="29"/>
      <c r="O22" s="29">
        <v>34.908888301092681</v>
      </c>
      <c r="P22" s="29"/>
      <c r="Q22" s="29">
        <v>30.344932938987341</v>
      </c>
      <c r="R22" s="29"/>
      <c r="S22" s="29">
        <v>20.28418496842</v>
      </c>
      <c r="T22" s="29"/>
      <c r="U22" s="29">
        <v>28.265301311179307</v>
      </c>
      <c r="V22" s="29"/>
      <c r="W22" s="29">
        <v>29.61652941143856</v>
      </c>
      <c r="X22" s="29"/>
      <c r="Y22" s="59"/>
      <c r="Z22" s="8">
        <v>14.338949623650716</v>
      </c>
      <c r="AA22" s="8"/>
      <c r="AB22" s="8">
        <v>20.085757797704467</v>
      </c>
      <c r="AC22" s="17"/>
      <c r="AD22" s="8">
        <v>27.225571183699493</v>
      </c>
      <c r="AE22" s="16"/>
      <c r="AF22" s="8">
        <v>26.628117492797934</v>
      </c>
      <c r="AG22" s="8"/>
      <c r="AH22" s="152" t="s">
        <v>7</v>
      </c>
      <c r="AI22" s="153"/>
      <c r="AJ22" s="153"/>
      <c r="AK22" s="154"/>
    </row>
    <row r="23" spans="2:44" ht="15.75" customHeight="1" thickBot="1" x14ac:dyDescent="0.3">
      <c r="B23" s="39" t="s">
        <v>101</v>
      </c>
      <c r="C23" s="39" t="s">
        <v>230</v>
      </c>
      <c r="D23" s="28"/>
      <c r="E23" s="56">
        <v>23.420449741332426</v>
      </c>
      <c r="G23" s="29">
        <v>23.765753719681186</v>
      </c>
      <c r="H23" s="29"/>
      <c r="I23" s="29">
        <v>3.2335917870512709</v>
      </c>
      <c r="J23" s="29"/>
      <c r="K23" s="29">
        <v>10.466000537854638</v>
      </c>
      <c r="L23" s="29"/>
      <c r="M23" s="29">
        <v>27.424065075784739</v>
      </c>
      <c r="N23" s="29"/>
      <c r="O23" s="29">
        <v>24.810047185973669</v>
      </c>
      <c r="P23" s="29"/>
      <c r="Q23" s="29">
        <v>28.039695651580196</v>
      </c>
      <c r="R23" s="29"/>
      <c r="S23" s="29">
        <v>24.027028935217274</v>
      </c>
      <c r="T23" s="29"/>
      <c r="U23" s="29">
        <v>28.475703545060135</v>
      </c>
      <c r="V23" s="29"/>
      <c r="W23" s="29">
        <v>26.32332969082422</v>
      </c>
      <c r="X23" s="29"/>
      <c r="Y23" s="59"/>
      <c r="Z23" s="8">
        <v>12.387612035622679</v>
      </c>
      <c r="AA23" s="8"/>
      <c r="AB23" s="8">
        <v>15.057368020435653</v>
      </c>
      <c r="AC23" s="17"/>
      <c r="AD23" s="8">
        <v>24.660069962989059</v>
      </c>
      <c r="AE23" s="16"/>
      <c r="AF23" s="8">
        <v>23.993098804996531</v>
      </c>
      <c r="AG23" s="8"/>
      <c r="AH23" s="155" t="s">
        <v>8</v>
      </c>
      <c r="AI23" s="156"/>
      <c r="AJ23" s="156"/>
      <c r="AK23" s="157"/>
    </row>
    <row r="24" spans="2:44" ht="15.75" thickBot="1" x14ac:dyDescent="0.3">
      <c r="B24" s="23" t="s">
        <v>101</v>
      </c>
      <c r="C24" s="23" t="s">
        <v>226</v>
      </c>
      <c r="D24" s="28"/>
      <c r="E24" s="56">
        <v>20.195658678646616</v>
      </c>
      <c r="G24" s="29">
        <v>20.081623803173709</v>
      </c>
      <c r="H24" s="29"/>
      <c r="I24" s="29">
        <v>22.704723389126467</v>
      </c>
      <c r="J24" s="29"/>
      <c r="K24" s="29">
        <v>3.9436834691731097</v>
      </c>
      <c r="L24" s="29"/>
      <c r="M24" s="29">
        <v>20.723708969887159</v>
      </c>
      <c r="N24" s="29"/>
      <c r="O24" s="29">
        <v>21.891519939474652</v>
      </c>
      <c r="P24" s="29"/>
      <c r="Q24" s="29">
        <v>21.663549329378171</v>
      </c>
      <c r="R24" s="29"/>
      <c r="S24" s="29">
        <v>15.389782534990346</v>
      </c>
      <c r="T24" s="29"/>
      <c r="U24" s="29">
        <v>11.339718393548083</v>
      </c>
      <c r="V24" s="29"/>
      <c r="W24" s="29">
        <v>24.549476304773954</v>
      </c>
      <c r="X24" s="29"/>
      <c r="Y24" s="59"/>
      <c r="Z24" s="8">
        <v>15.694132772344846</v>
      </c>
      <c r="AA24" s="8"/>
      <c r="AB24" s="8">
        <v>18.180833795802229</v>
      </c>
      <c r="AC24" s="17"/>
      <c r="AD24" s="8">
        <v>21.586490572730945</v>
      </c>
      <c r="AE24" s="16"/>
      <c r="AF24" s="8">
        <v>20.15541417088626</v>
      </c>
      <c r="AG24" s="8"/>
    </row>
    <row r="25" spans="2:44" x14ac:dyDescent="0.25">
      <c r="B25" s="23" t="s">
        <v>101</v>
      </c>
      <c r="C25" s="23" t="s">
        <v>227</v>
      </c>
      <c r="D25" s="28"/>
      <c r="E25" s="56">
        <v>25.831099434995814</v>
      </c>
      <c r="G25" s="29">
        <v>32.524151628975176</v>
      </c>
      <c r="H25" s="29"/>
      <c r="I25" s="29">
        <v>24.673179421129785</v>
      </c>
      <c r="J25" s="29"/>
      <c r="K25" s="29">
        <v>22.084482077427275</v>
      </c>
      <c r="L25" s="29"/>
      <c r="M25" s="29">
        <v>22.165906287206305</v>
      </c>
      <c r="N25" s="29"/>
      <c r="O25" s="29">
        <v>26.7057735429498</v>
      </c>
      <c r="P25" s="29"/>
      <c r="Q25" s="29">
        <v>22.290059468239605</v>
      </c>
      <c r="R25" s="29"/>
      <c r="S25" s="29">
        <v>21.474998164178736</v>
      </c>
      <c r="T25" s="29"/>
      <c r="U25" s="29">
        <v>37.460438700574336</v>
      </c>
      <c r="V25" s="29"/>
      <c r="W25" s="29">
        <v>32.441974351873625</v>
      </c>
      <c r="X25" s="29"/>
      <c r="Y25" s="59"/>
      <c r="Z25" s="8">
        <v>10.091125397568881</v>
      </c>
      <c r="AA25" s="8"/>
      <c r="AB25" s="8">
        <v>17.858798198632662</v>
      </c>
      <c r="AC25" s="17"/>
      <c r="AD25" s="8">
        <v>25.674398010542209</v>
      </c>
      <c r="AE25" s="16"/>
      <c r="AF25" s="8">
        <v>26.706955227905919</v>
      </c>
      <c r="AG25" s="8"/>
      <c r="AH25" s="143" t="s">
        <v>16</v>
      </c>
      <c r="AI25" s="144"/>
      <c r="AJ25" s="144"/>
      <c r="AK25" s="145"/>
    </row>
    <row r="26" spans="2:44" ht="15.75" thickBot="1" x14ac:dyDescent="0.3">
      <c r="B26" s="23" t="s">
        <v>233</v>
      </c>
      <c r="C26" s="23" t="s">
        <v>229</v>
      </c>
      <c r="D26" s="28"/>
      <c r="E26" s="56">
        <v>24.933554754718006</v>
      </c>
      <c r="G26" s="29">
        <v>12.603836647688439</v>
      </c>
      <c r="H26" s="29"/>
      <c r="I26" s="29">
        <v>13.931037799155273</v>
      </c>
      <c r="J26" s="29"/>
      <c r="K26" s="29">
        <v>9.3282286114621495</v>
      </c>
      <c r="L26" s="29"/>
      <c r="M26" s="29">
        <v>28.072521348595142</v>
      </c>
      <c r="N26" s="29"/>
      <c r="O26" s="29">
        <v>29.0468580920626</v>
      </c>
      <c r="P26" s="29"/>
      <c r="Q26" s="29">
        <v>27.113216970684693</v>
      </c>
      <c r="R26" s="29"/>
      <c r="S26" s="29">
        <v>36.931491249874895</v>
      </c>
      <c r="T26" s="29"/>
      <c r="U26" s="29">
        <v>19.778090012417792</v>
      </c>
      <c r="V26" s="29"/>
      <c r="W26" s="29">
        <v>25.074454895881601</v>
      </c>
      <c r="X26" s="29"/>
      <c r="Y26" s="59"/>
      <c r="Z26" s="8">
        <v>9.3776477364639206</v>
      </c>
      <c r="AA26" s="8"/>
      <c r="AB26" s="8">
        <v>19.155519163580294</v>
      </c>
      <c r="AC26" s="17"/>
      <c r="AD26" s="8">
        <v>23.533727416148622</v>
      </c>
      <c r="AE26" s="16"/>
      <c r="AF26" s="8">
        <v>25.872462055986823</v>
      </c>
      <c r="AG26" s="8"/>
      <c r="AH26" s="146"/>
      <c r="AI26" s="147"/>
      <c r="AJ26" s="147"/>
      <c r="AK26" s="148"/>
    </row>
    <row r="27" spans="2:44" x14ac:dyDescent="0.25">
      <c r="B27" s="39" t="s">
        <v>101</v>
      </c>
      <c r="C27" s="39" t="s">
        <v>230</v>
      </c>
      <c r="D27" s="28"/>
      <c r="E27" s="56">
        <v>21.578734744942263</v>
      </c>
      <c r="G27" s="29">
        <v>20.166885572495357</v>
      </c>
      <c r="H27" s="29"/>
      <c r="I27" s="29">
        <v>14.208298384639338</v>
      </c>
      <c r="J27" s="29"/>
      <c r="K27" s="29">
        <v>12.173609068188053</v>
      </c>
      <c r="L27" s="29"/>
      <c r="M27" s="29">
        <v>24.353003062881164</v>
      </c>
      <c r="N27" s="29"/>
      <c r="O27" s="29">
        <v>29.259248647099906</v>
      </c>
      <c r="P27" s="29"/>
      <c r="Q27" s="29">
        <v>25.013557233445972</v>
      </c>
      <c r="R27" s="29"/>
      <c r="S27" s="29">
        <v>16.87822329488187</v>
      </c>
      <c r="T27" s="29"/>
      <c r="U27" s="29">
        <v>10.208562953165462</v>
      </c>
      <c r="V27" s="29"/>
      <c r="W27" s="29">
        <v>20.922903267323498</v>
      </c>
      <c r="X27" s="29"/>
      <c r="Y27" s="59"/>
      <c r="Z27" s="8">
        <v>13.507573941267422</v>
      </c>
      <c r="AA27" s="8"/>
      <c r="AB27" s="8">
        <v>17.509028667971954</v>
      </c>
      <c r="AC27" s="17"/>
      <c r="AD27" s="8">
        <v>22.976624355964709</v>
      </c>
      <c r="AE27" s="16"/>
      <c r="AF27" s="8">
        <v>21.748039068498201</v>
      </c>
      <c r="AG27" s="8"/>
      <c r="AH27" s="149" t="s">
        <v>10</v>
      </c>
      <c r="AI27" s="150"/>
      <c r="AJ27" s="150"/>
      <c r="AK27" s="151"/>
    </row>
    <row r="28" spans="2:44" ht="15.75" customHeight="1" x14ac:dyDescent="0.25">
      <c r="B28" s="23" t="s">
        <v>101</v>
      </c>
      <c r="C28" s="23" t="s">
        <v>226</v>
      </c>
      <c r="D28" s="28"/>
      <c r="E28" s="56">
        <v>15.894019099059076</v>
      </c>
      <c r="G28" s="29">
        <v>20.036765841738031</v>
      </c>
      <c r="H28" s="29"/>
      <c r="I28" s="29">
        <v>28.425911443894275</v>
      </c>
      <c r="J28" s="29"/>
      <c r="K28" s="29">
        <v>-1.8285949014676817</v>
      </c>
      <c r="L28" s="29"/>
      <c r="M28" s="29">
        <v>10.415244852731039</v>
      </c>
      <c r="N28" s="29"/>
      <c r="O28" s="29">
        <v>19.774126538556203</v>
      </c>
      <c r="P28" s="29"/>
      <c r="Q28" s="29">
        <v>16.120071455669876</v>
      </c>
      <c r="R28" s="29"/>
      <c r="S28" s="29">
        <v>5.6087158823314738</v>
      </c>
      <c r="T28" s="29"/>
      <c r="U28" s="29">
        <v>46.89257164074364</v>
      </c>
      <c r="V28" s="29"/>
      <c r="W28" s="29">
        <v>14.437663403889506</v>
      </c>
      <c r="X28" s="29"/>
      <c r="Y28" s="59"/>
      <c r="Z28" s="8">
        <v>13.844264868019112</v>
      </c>
      <c r="AA28" s="8"/>
      <c r="AB28" s="8">
        <v>11.448142896532246</v>
      </c>
      <c r="AC28" s="17"/>
      <c r="AD28" s="8">
        <v>18.830232950977376</v>
      </c>
      <c r="AE28" s="16"/>
      <c r="AF28" s="8">
        <v>15.712649884819584</v>
      </c>
      <c r="AG28" s="8"/>
      <c r="AH28" s="152" t="s">
        <v>11</v>
      </c>
      <c r="AI28" s="153"/>
      <c r="AJ28" s="153"/>
      <c r="AK28" s="154"/>
    </row>
    <row r="29" spans="2:44" x14ac:dyDescent="0.25">
      <c r="B29" s="23" t="s">
        <v>101</v>
      </c>
      <c r="C29" s="23" t="s">
        <v>227</v>
      </c>
      <c r="D29" s="28"/>
      <c r="E29" s="56">
        <v>8.8984800724587121</v>
      </c>
      <c r="G29" s="29">
        <v>29.448796213980795</v>
      </c>
      <c r="H29" s="29"/>
      <c r="I29" s="29">
        <v>33.72075668345208</v>
      </c>
      <c r="J29" s="29"/>
      <c r="K29" s="29">
        <v>14.363284834397174</v>
      </c>
      <c r="L29" s="29"/>
      <c r="M29" s="29">
        <v>0.94002490375581527</v>
      </c>
      <c r="N29" s="29"/>
      <c r="O29" s="29">
        <v>6.4668712226471197</v>
      </c>
      <c r="P29" s="29"/>
      <c r="Q29" s="29">
        <v>8.2299349278733089</v>
      </c>
      <c r="R29" s="29"/>
      <c r="S29" s="29">
        <v>-20.871172021850846</v>
      </c>
      <c r="T29" s="29"/>
      <c r="U29" s="29">
        <v>4.1357178030495465</v>
      </c>
      <c r="V29" s="29"/>
      <c r="W29" s="29">
        <v>15.994856385261127</v>
      </c>
      <c r="X29" s="29"/>
      <c r="Y29" s="59"/>
      <c r="Z29" s="8">
        <v>8.7786782184229235</v>
      </c>
      <c r="AA29" s="8"/>
      <c r="AB29" s="8">
        <v>8.4082808905887969</v>
      </c>
      <c r="AC29" s="17"/>
      <c r="AD29" s="8">
        <v>11.524833362536448</v>
      </c>
      <c r="AE29" s="16"/>
      <c r="AF29" s="8">
        <v>8.4432271659577616</v>
      </c>
      <c r="AG29" s="8"/>
      <c r="AH29" s="152" t="s">
        <v>12</v>
      </c>
      <c r="AI29" s="153"/>
      <c r="AJ29" s="153"/>
      <c r="AK29" s="154"/>
    </row>
    <row r="30" spans="2:44" ht="15.75" thickBot="1" x14ac:dyDescent="0.3">
      <c r="B30" s="23" t="s">
        <v>234</v>
      </c>
      <c r="C30" s="23" t="s">
        <v>229</v>
      </c>
      <c r="D30" s="28"/>
      <c r="E30" s="56">
        <v>10.309984173810946</v>
      </c>
      <c r="G30" s="29">
        <v>17.714353441192259</v>
      </c>
      <c r="H30" s="29"/>
      <c r="I30" s="29">
        <v>5.8367186770400821</v>
      </c>
      <c r="J30" s="29"/>
      <c r="K30" s="29">
        <v>9.5667549655031152</v>
      </c>
      <c r="L30" s="29"/>
      <c r="M30" s="29">
        <v>9.7197085292466134</v>
      </c>
      <c r="N30" s="29"/>
      <c r="O30" s="29">
        <v>20.76872787946639</v>
      </c>
      <c r="P30" s="29"/>
      <c r="Q30" s="29">
        <v>8.4479776160659483</v>
      </c>
      <c r="R30" s="29"/>
      <c r="S30" s="29">
        <v>-3.7220539822262988</v>
      </c>
      <c r="T30" s="29"/>
      <c r="U30" s="29">
        <v>18.236778654197757</v>
      </c>
      <c r="V30" s="29"/>
      <c r="W30" s="29">
        <v>14.489062467593733</v>
      </c>
      <c r="X30" s="29"/>
      <c r="Y30" s="59"/>
      <c r="Z30" s="8">
        <v>7.23621259876428</v>
      </c>
      <c r="AA30" s="8"/>
      <c r="AB30" s="8">
        <v>2.1759696040912444</v>
      </c>
      <c r="AC30" s="17"/>
      <c r="AD30" s="8">
        <v>13.75322954859319</v>
      </c>
      <c r="AE30" s="16"/>
      <c r="AF30" s="8">
        <v>10.331328151264271</v>
      </c>
      <c r="AG30" s="8"/>
      <c r="AH30" s="155" t="s">
        <v>13</v>
      </c>
      <c r="AI30" s="156"/>
      <c r="AJ30" s="156"/>
      <c r="AK30" s="157"/>
    </row>
    <row r="31" spans="2:44" x14ac:dyDescent="0.25">
      <c r="B31" s="39" t="s">
        <v>101</v>
      </c>
      <c r="C31" s="39" t="s">
        <v>230</v>
      </c>
      <c r="D31" s="28"/>
      <c r="E31" s="56">
        <v>8.6604097174348116</v>
      </c>
      <c r="G31" s="29">
        <v>13.964448620057446</v>
      </c>
      <c r="H31" s="29"/>
      <c r="I31" s="29">
        <v>19.511001998068938</v>
      </c>
      <c r="J31" s="29"/>
      <c r="K31" s="29">
        <v>4.4085927555326005</v>
      </c>
      <c r="L31" s="29"/>
      <c r="M31" s="29">
        <v>3.9503646370189074</v>
      </c>
      <c r="N31" s="29"/>
      <c r="O31" s="29">
        <v>23.475197752586951</v>
      </c>
      <c r="P31" s="29"/>
      <c r="Q31" s="29">
        <v>8.1626424519590692</v>
      </c>
      <c r="R31" s="29"/>
      <c r="S31" s="29">
        <v>-6.634903650395465</v>
      </c>
      <c r="T31" s="29"/>
      <c r="U31" s="29">
        <v>21.732836313184595</v>
      </c>
      <c r="V31" s="29"/>
      <c r="W31" s="29">
        <v>1.8241560671120149E-2</v>
      </c>
      <c r="X31" s="29"/>
      <c r="Y31" s="59"/>
      <c r="Z31" s="8">
        <v>6.2182120791428188</v>
      </c>
      <c r="AA31" s="8"/>
      <c r="AB31" s="8">
        <v>3.4758931133788482</v>
      </c>
      <c r="AC31" s="17"/>
      <c r="AD31" s="8">
        <v>7.0844858133617787</v>
      </c>
      <c r="AE31" s="16"/>
      <c r="AF31" s="8">
        <v>9.3913703498145864</v>
      </c>
      <c r="AG31" s="40"/>
    </row>
    <row r="32" spans="2:44" x14ac:dyDescent="0.25">
      <c r="B32" s="23" t="s">
        <v>101</v>
      </c>
      <c r="C32" s="23" t="s">
        <v>226</v>
      </c>
      <c r="D32" s="28"/>
      <c r="E32" s="56">
        <v>-1.5226805480663645</v>
      </c>
      <c r="G32" s="29">
        <v>16.587014091073407</v>
      </c>
      <c r="H32" s="29"/>
      <c r="I32" s="29">
        <v>11.774482884042845</v>
      </c>
      <c r="J32" s="29"/>
      <c r="K32" s="29">
        <v>-18.401976399350971</v>
      </c>
      <c r="L32" s="29"/>
      <c r="M32" s="29">
        <v>-13.939613210006781</v>
      </c>
      <c r="N32" s="29"/>
      <c r="O32" s="29">
        <v>4.6736687601303348</v>
      </c>
      <c r="P32" s="29"/>
      <c r="Q32" s="29">
        <v>-6.4314937255741951</v>
      </c>
      <c r="R32" s="29"/>
      <c r="S32" s="29">
        <v>-14.027387363228023</v>
      </c>
      <c r="T32" s="29"/>
      <c r="U32" s="29">
        <v>-1.1356931348729962</v>
      </c>
      <c r="V32" s="29"/>
      <c r="W32" s="29">
        <v>0.12698752636762212</v>
      </c>
      <c r="X32" s="29"/>
      <c r="Y32" s="59"/>
      <c r="Z32" s="8">
        <v>-2.6735770577977847</v>
      </c>
      <c r="AA32" s="8"/>
      <c r="AB32" s="8">
        <v>-0.4235774515688786</v>
      </c>
      <c r="AC32" s="17"/>
      <c r="AD32" s="8">
        <v>5.1477247348519768</v>
      </c>
      <c r="AE32" s="16"/>
      <c r="AF32" s="8">
        <v>-2.8040851477823288</v>
      </c>
      <c r="AG32" s="40"/>
    </row>
    <row r="33" spans="1:32" x14ac:dyDescent="0.25">
      <c r="B33" s="15"/>
      <c r="C33" s="15"/>
      <c r="D33" s="15"/>
      <c r="E33" s="5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row>
    <row r="34" spans="1:32" ht="15" customHeight="1" x14ac:dyDescent="0.25">
      <c r="D34" s="1"/>
      <c r="U34" s="1"/>
      <c r="V34" s="1"/>
      <c r="Z34" s="1"/>
      <c r="AA34" s="1"/>
    </row>
    <row r="35" spans="1:32" ht="15.75" customHeight="1" x14ac:dyDescent="0.25">
      <c r="B35" s="158" t="s">
        <v>14</v>
      </c>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60"/>
    </row>
    <row r="36" spans="1:32" ht="15.75" customHeight="1" x14ac:dyDescent="0.25">
      <c r="B36" s="161"/>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3"/>
    </row>
    <row r="37" spans="1:32" ht="15.75" customHeight="1" x14ac:dyDescent="0.25">
      <c r="B37" s="161"/>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3"/>
    </row>
    <row r="38" spans="1:32" ht="15" customHeight="1" x14ac:dyDescent="0.25">
      <c r="B38" s="161"/>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3"/>
    </row>
    <row r="39" spans="1:32" ht="15" customHeight="1" x14ac:dyDescent="0.25">
      <c r="B39" s="161"/>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3"/>
    </row>
    <row r="40" spans="1:32" ht="15" customHeight="1" x14ac:dyDescent="0.25">
      <c r="B40" s="161"/>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3"/>
    </row>
    <row r="41" spans="1:32" ht="15.75" customHeight="1" x14ac:dyDescent="0.25">
      <c r="B41" s="161"/>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3"/>
    </row>
    <row r="42" spans="1:32" ht="15" customHeight="1" x14ac:dyDescent="0.25">
      <c r="B42" s="161"/>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3"/>
    </row>
    <row r="43" spans="1:32" ht="15" customHeight="1" x14ac:dyDescent="0.25">
      <c r="B43" s="161"/>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3"/>
    </row>
    <row r="44" spans="1:32" ht="15.75" customHeight="1" x14ac:dyDescent="0.25">
      <c r="B44" s="161"/>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3"/>
    </row>
    <row r="45" spans="1:32" x14ac:dyDescent="0.25">
      <c r="B45" s="164"/>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6"/>
    </row>
    <row r="46" spans="1:32" ht="15" customHeight="1" x14ac:dyDescent="0.25">
      <c r="A46" s="7"/>
    </row>
    <row r="47" spans="1:32" ht="15" customHeight="1" x14ac:dyDescent="0.25">
      <c r="A47" s="7"/>
      <c r="D47" s="1"/>
    </row>
    <row r="48" spans="1:32" x14ac:dyDescent="0.25">
      <c r="A48" s="7"/>
      <c r="D48" s="1"/>
    </row>
    <row r="49" spans="1:30" x14ac:dyDescent="0.25">
      <c r="A49" s="7"/>
      <c r="D49" s="1"/>
    </row>
    <row r="50" spans="1:30" x14ac:dyDescent="0.25">
      <c r="A50" s="7"/>
      <c r="D50" s="1"/>
    </row>
    <row r="51" spans="1:30" x14ac:dyDescent="0.25">
      <c r="A51" s="7"/>
      <c r="D51" s="1"/>
    </row>
    <row r="52" spans="1:30" x14ac:dyDescent="0.25">
      <c r="A52" s="7"/>
      <c r="D52" s="1"/>
    </row>
    <row r="53" spans="1:30" x14ac:dyDescent="0.25">
      <c r="A53" s="7"/>
      <c r="D53" s="1"/>
    </row>
    <row r="54" spans="1:30" x14ac:dyDescent="0.25">
      <c r="A54" s="7"/>
      <c r="D54" s="1"/>
    </row>
    <row r="55" spans="1:30" x14ac:dyDescent="0.25">
      <c r="A55" s="7"/>
      <c r="D55" s="1"/>
    </row>
    <row r="56" spans="1:30" x14ac:dyDescent="0.25">
      <c r="A56" s="7"/>
      <c r="D56" s="1"/>
    </row>
    <row r="57" spans="1:30" x14ac:dyDescent="0.25">
      <c r="A57" s="7"/>
      <c r="D57" s="1"/>
    </row>
    <row r="58" spans="1:30" x14ac:dyDescent="0.25">
      <c r="D58" s="1"/>
    </row>
    <row r="59" spans="1:30" ht="15" customHeight="1" x14ac:dyDescent="0.25">
      <c r="C59" s="7"/>
      <c r="D59" s="7"/>
      <c r="E59" s="7"/>
      <c r="F59" s="7"/>
      <c r="G59" s="57"/>
      <c r="H59" s="7"/>
      <c r="I59" s="7"/>
      <c r="J59" s="7"/>
      <c r="K59" s="7"/>
      <c r="L59" s="7"/>
      <c r="M59" s="7"/>
      <c r="N59" s="7"/>
      <c r="O59" s="7"/>
    </row>
    <row r="60" spans="1:30" x14ac:dyDescent="0.25">
      <c r="B60" s="7"/>
      <c r="C60" s="7"/>
      <c r="D60" s="7"/>
      <c r="E60" s="7"/>
      <c r="F60" s="7"/>
      <c r="G60" s="57"/>
      <c r="H60" s="7"/>
      <c r="I60" s="7"/>
      <c r="J60" s="7"/>
      <c r="K60" s="7"/>
      <c r="L60" s="7"/>
      <c r="M60" s="7"/>
      <c r="N60" s="7"/>
      <c r="O60" s="7"/>
    </row>
    <row r="61" spans="1:30" x14ac:dyDescent="0.25">
      <c r="B61" s="7"/>
      <c r="C61" s="7"/>
      <c r="D61" s="7"/>
      <c r="E61" s="7"/>
      <c r="F61" s="7"/>
      <c r="G61" s="57"/>
      <c r="H61" s="7"/>
      <c r="I61" s="7"/>
      <c r="J61" s="7"/>
      <c r="K61" s="7"/>
      <c r="L61" s="7"/>
      <c r="M61" s="7"/>
      <c r="N61" s="7"/>
      <c r="O61" s="7"/>
    </row>
    <row r="62" spans="1:30" x14ac:dyDescent="0.25">
      <c r="B62" s="7"/>
      <c r="C62" s="7"/>
      <c r="D62" s="7"/>
      <c r="E62" s="7"/>
      <c r="F62" s="7"/>
      <c r="G62" s="57"/>
      <c r="H62" s="7"/>
      <c r="I62" s="7"/>
      <c r="J62" s="7"/>
      <c r="K62" s="7"/>
      <c r="L62" s="7"/>
      <c r="M62" s="7"/>
      <c r="N62" s="7"/>
      <c r="O62" s="7"/>
    </row>
    <row r="63" spans="1:30" x14ac:dyDescent="0.25">
      <c r="B63" s="7"/>
      <c r="C63" s="7"/>
      <c r="D63" s="7"/>
      <c r="E63" s="7"/>
      <c r="F63" s="7"/>
      <c r="G63" s="57"/>
      <c r="H63" s="7"/>
      <c r="I63" s="7"/>
      <c r="J63" s="7"/>
      <c r="K63" s="7"/>
      <c r="L63" s="7"/>
      <c r="M63" s="7"/>
      <c r="N63" s="7"/>
      <c r="O63" s="7"/>
      <c r="P63" s="7"/>
      <c r="Q63" s="7"/>
      <c r="R63" s="7"/>
      <c r="S63" s="7"/>
      <c r="T63" s="7"/>
      <c r="U63" s="7"/>
      <c r="V63" s="7"/>
      <c r="W63" s="7"/>
      <c r="X63" s="7"/>
      <c r="Y63" s="7"/>
      <c r="Z63" s="22"/>
      <c r="AA63" s="22"/>
      <c r="AB63" s="7"/>
      <c r="AC63" s="7"/>
      <c r="AD63" s="7"/>
    </row>
    <row r="64" spans="1:30" x14ac:dyDescent="0.25">
      <c r="B64" s="7"/>
      <c r="C64" s="7"/>
      <c r="D64" s="7"/>
      <c r="E64" s="7"/>
      <c r="F64" s="7"/>
      <c r="G64" s="57"/>
      <c r="H64" s="7"/>
      <c r="I64" s="7"/>
      <c r="J64" s="7"/>
      <c r="K64" s="7"/>
      <c r="L64" s="7"/>
      <c r="M64" s="7"/>
      <c r="N64" s="7"/>
      <c r="O64" s="7"/>
      <c r="P64" s="7"/>
      <c r="Q64" s="7"/>
      <c r="R64" s="7"/>
      <c r="S64" s="7"/>
      <c r="T64" s="7"/>
      <c r="U64" s="7"/>
      <c r="V64" s="7"/>
      <c r="W64" s="7"/>
      <c r="X64" s="7"/>
      <c r="Y64" s="7"/>
      <c r="Z64" s="22"/>
      <c r="AA64" s="22"/>
      <c r="AB64" s="7"/>
      <c r="AC64" s="7"/>
      <c r="AD64" s="7"/>
    </row>
    <row r="65" spans="2:30" x14ac:dyDescent="0.25">
      <c r="B65" s="7"/>
      <c r="C65" s="7"/>
      <c r="D65" s="7"/>
      <c r="E65" s="7"/>
      <c r="F65" s="7"/>
      <c r="G65" s="57"/>
      <c r="H65" s="7"/>
      <c r="I65" s="7"/>
      <c r="J65" s="7"/>
      <c r="K65" s="7"/>
      <c r="L65" s="7"/>
      <c r="M65" s="7"/>
      <c r="N65" s="7"/>
      <c r="O65" s="7"/>
      <c r="P65" s="7"/>
      <c r="Q65" s="7"/>
      <c r="R65" s="7"/>
      <c r="S65" s="7"/>
      <c r="T65" s="7"/>
      <c r="U65" s="7"/>
      <c r="V65" s="7"/>
      <c r="W65" s="7"/>
      <c r="X65" s="7"/>
      <c r="Y65" s="7"/>
      <c r="Z65" s="22"/>
      <c r="AA65" s="22"/>
      <c r="AB65" s="7"/>
      <c r="AC65" s="7"/>
      <c r="AD65" s="7"/>
    </row>
    <row r="66" spans="2:30" x14ac:dyDescent="0.25">
      <c r="B66" s="7"/>
      <c r="C66" s="7"/>
      <c r="D66" s="7"/>
      <c r="E66" s="7"/>
      <c r="F66" s="7"/>
      <c r="G66" s="57"/>
      <c r="H66" s="7"/>
      <c r="I66" s="7"/>
      <c r="J66" s="7"/>
      <c r="K66" s="7"/>
      <c r="L66" s="7"/>
      <c r="M66" s="7"/>
      <c r="N66" s="7"/>
      <c r="O66" s="7"/>
      <c r="P66" s="7"/>
      <c r="Q66" s="7"/>
      <c r="R66" s="7"/>
      <c r="S66" s="7"/>
      <c r="T66" s="7"/>
      <c r="U66" s="7"/>
      <c r="V66" s="7"/>
      <c r="W66" s="7"/>
      <c r="X66" s="7"/>
      <c r="Y66" s="7"/>
      <c r="Z66" s="22"/>
      <c r="AA66" s="22"/>
      <c r="AB66" s="7"/>
      <c r="AC66" s="7"/>
      <c r="AD66" s="7"/>
    </row>
    <row r="67" spans="2:30" x14ac:dyDescent="0.25">
      <c r="B67" s="7"/>
      <c r="C67" s="7"/>
      <c r="D67" s="7"/>
      <c r="E67" s="7"/>
      <c r="F67" s="7"/>
      <c r="G67" s="57"/>
      <c r="H67" s="7"/>
      <c r="I67" s="7"/>
      <c r="J67" s="7"/>
      <c r="K67" s="7"/>
      <c r="L67" s="7"/>
      <c r="M67" s="7"/>
      <c r="N67" s="7"/>
      <c r="O67" s="7"/>
      <c r="P67" s="7"/>
      <c r="Q67" s="7"/>
      <c r="R67" s="7"/>
      <c r="S67" s="7"/>
      <c r="T67" s="7"/>
      <c r="U67" s="7"/>
      <c r="V67" s="7"/>
      <c r="W67" s="7"/>
      <c r="X67" s="7"/>
      <c r="Y67" s="7"/>
      <c r="Z67" s="22"/>
      <c r="AA67" s="22"/>
      <c r="AB67" s="7"/>
      <c r="AC67" s="7"/>
      <c r="AD67" s="7"/>
    </row>
    <row r="68" spans="2:30" x14ac:dyDescent="0.25">
      <c r="B68" s="7"/>
      <c r="C68" s="7"/>
      <c r="D68" s="7"/>
      <c r="E68" s="7"/>
      <c r="F68" s="7"/>
      <c r="G68" s="57"/>
      <c r="H68" s="7"/>
      <c r="I68" s="7"/>
      <c r="J68" s="7"/>
      <c r="K68" s="7"/>
      <c r="L68" s="7"/>
      <c r="M68" s="7"/>
      <c r="N68" s="7"/>
      <c r="O68" s="7"/>
      <c r="P68" s="7"/>
      <c r="Q68" s="7"/>
      <c r="R68" s="7"/>
      <c r="S68" s="7"/>
      <c r="T68" s="7"/>
      <c r="U68" s="7"/>
      <c r="V68" s="7"/>
      <c r="W68" s="7"/>
      <c r="X68" s="7"/>
      <c r="Y68" s="7"/>
      <c r="Z68" s="22"/>
      <c r="AA68" s="22"/>
      <c r="AB68" s="7"/>
      <c r="AC68" s="7"/>
      <c r="AD68" s="7"/>
    </row>
    <row r="69" spans="2:30" x14ac:dyDescent="0.25">
      <c r="B69" s="7"/>
      <c r="C69" s="7"/>
      <c r="D69" s="7"/>
      <c r="E69" s="7"/>
      <c r="F69" s="7"/>
      <c r="G69" s="57"/>
      <c r="H69" s="7"/>
      <c r="I69" s="7"/>
      <c r="J69" s="7"/>
      <c r="K69" s="7"/>
      <c r="L69" s="7"/>
      <c r="M69" s="7"/>
      <c r="N69" s="7"/>
      <c r="O69" s="7"/>
      <c r="P69" s="7"/>
      <c r="Q69" s="7"/>
      <c r="R69" s="7"/>
      <c r="S69" s="7"/>
      <c r="T69" s="7"/>
      <c r="U69" s="7"/>
      <c r="V69" s="7"/>
      <c r="W69" s="7"/>
      <c r="X69" s="7"/>
      <c r="Y69" s="7"/>
      <c r="Z69" s="22"/>
      <c r="AA69" s="22"/>
      <c r="AB69" s="7"/>
      <c r="AC69" s="7"/>
      <c r="AD69" s="7"/>
    </row>
  </sheetData>
  <mergeCells count="17">
    <mergeCell ref="AH30:AK30"/>
    <mergeCell ref="B35:AF45"/>
    <mergeCell ref="AH20:AK20"/>
    <mergeCell ref="AH21:AK21"/>
    <mergeCell ref="AH22:AK22"/>
    <mergeCell ref="AH23:AK23"/>
    <mergeCell ref="AH25:AK26"/>
    <mergeCell ref="AH18:AK18"/>
    <mergeCell ref="AH19:AK19"/>
    <mergeCell ref="AH27:AK27"/>
    <mergeCell ref="AH28:AK28"/>
    <mergeCell ref="AH29:AK29"/>
    <mergeCell ref="E8:E10"/>
    <mergeCell ref="AH13:AK14"/>
    <mergeCell ref="AH15:AK15"/>
    <mergeCell ref="AH16:AK16"/>
    <mergeCell ref="AH17:AK17"/>
  </mergeCells>
  <pageMargins left="0.70866141732283472" right="0.70866141732283472" top="0.74803149606299213" bottom="0.74803149606299213" header="0.31496062992125984" footer="0.31496062992125984"/>
  <pageSetup paperSize="9" scale="5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U87"/>
  <sheetViews>
    <sheetView workbookViewId="0">
      <selection activeCell="B5" sqref="B5"/>
    </sheetView>
  </sheetViews>
  <sheetFormatPr baseColWidth="10" defaultRowHeight="15" x14ac:dyDescent="0.25"/>
  <cols>
    <col min="1" max="1" width="3.42578125" style="1" customWidth="1"/>
    <col min="2" max="2" width="6.42578125" style="1" customWidth="1"/>
    <col min="3" max="3" width="31" style="1" customWidth="1"/>
    <col min="4" max="4" width="3.85546875" style="6" customWidth="1"/>
    <col min="5" max="5" width="9.5703125" style="1" customWidth="1"/>
    <col min="6" max="6" width="2.42578125" style="1" customWidth="1"/>
    <col min="7" max="7" width="9.5703125" style="1" customWidth="1"/>
    <col min="8" max="8" width="2.42578125" style="1" customWidth="1"/>
    <col min="9" max="9" width="9.5703125" style="1" customWidth="1"/>
    <col min="10" max="10" width="2.42578125" style="1" customWidth="1"/>
    <col min="11" max="11" width="9.5703125" style="1" customWidth="1"/>
    <col min="12" max="12" width="2.42578125" style="1" customWidth="1"/>
    <col min="13" max="13" width="5.140625" style="1" customWidth="1"/>
    <col min="14" max="14" width="4.28515625" style="6" customWidth="1"/>
    <col min="15" max="15" width="4.28515625" style="1" customWidth="1"/>
    <col min="16" max="16" width="9.5703125" style="1" customWidth="1"/>
    <col min="17" max="17" width="2.42578125" style="40" customWidth="1"/>
    <col min="18" max="18" width="9.5703125" style="1" customWidth="1"/>
    <col min="19" max="19" width="2.42578125" style="1" customWidth="1"/>
    <col min="20" max="20" width="9.5703125" style="1" customWidth="1"/>
    <col min="21" max="21" width="2.42578125" style="1" customWidth="1"/>
    <col min="22" max="22" width="9.5703125" style="1" customWidth="1"/>
    <col min="23" max="23" width="2.42578125" style="1" customWidth="1"/>
    <col min="24" max="24" width="5.140625" style="1" customWidth="1"/>
    <col min="25" max="26" width="4.28515625" style="1" customWidth="1"/>
    <col min="27" max="27" width="9.5703125" style="1" customWidth="1"/>
    <col min="28" max="28" width="2.42578125" style="1" customWidth="1"/>
    <col min="29" max="29" width="9.5703125" style="1" customWidth="1"/>
    <col min="30" max="30" width="2.42578125" style="1" customWidth="1"/>
    <col min="31" max="31" width="9.5703125" style="1" customWidth="1"/>
    <col min="32" max="32" width="2.42578125" style="40" customWidth="1"/>
    <col min="33" max="33" width="9.5703125" style="4" customWidth="1"/>
    <col min="34" max="34" width="2.42578125" style="1" customWidth="1"/>
    <col min="35" max="35" width="6.140625" style="1" customWidth="1"/>
    <col min="36" max="37" width="4.28515625" style="1" customWidth="1"/>
    <col min="38" max="39" width="4.7109375" style="1" customWidth="1"/>
    <col min="40" max="46" width="4.28515625" style="1" customWidth="1"/>
    <col min="47" max="47" width="7" style="40" customWidth="1"/>
    <col min="48" max="16384" width="11.42578125" style="1"/>
  </cols>
  <sheetData>
    <row r="1" spans="1:47" ht="54.75" customHeight="1" x14ac:dyDescent="0.25"/>
    <row r="2" spans="1:47" x14ac:dyDescent="0.25">
      <c r="AJ2" s="96"/>
      <c r="AK2" s="96"/>
      <c r="AL2" s="96"/>
      <c r="AM2" s="96"/>
      <c r="AN2" s="96"/>
      <c r="AO2" s="96"/>
      <c r="AP2" s="96"/>
      <c r="AQ2" s="96"/>
    </row>
    <row r="3" spans="1:47" ht="23.25" x14ac:dyDescent="0.35">
      <c r="A3" s="5"/>
      <c r="B3" s="9" t="str">
        <f>Índice!B3</f>
        <v>ENCUESTA DE COYUNTURA DE LA EXPORTACIÓN: TERCER TRIMESTRE DE 2019</v>
      </c>
      <c r="C3" s="9"/>
      <c r="D3" s="9"/>
      <c r="E3" s="9"/>
      <c r="F3" s="9"/>
      <c r="G3" s="9"/>
      <c r="H3" s="9"/>
      <c r="I3" s="9"/>
      <c r="J3" s="9"/>
      <c r="K3" s="9"/>
      <c r="L3" s="12"/>
      <c r="M3" s="12"/>
      <c r="N3" s="12"/>
      <c r="O3" s="12"/>
      <c r="P3" s="12"/>
      <c r="Q3" s="41"/>
      <c r="R3" s="12"/>
      <c r="S3" s="12"/>
      <c r="T3" s="12"/>
      <c r="U3" s="12"/>
      <c r="V3" s="12"/>
      <c r="W3" s="12"/>
      <c r="X3" s="12"/>
      <c r="Y3" s="12"/>
      <c r="Z3" s="12"/>
      <c r="AA3" s="12"/>
      <c r="AB3" s="12"/>
      <c r="AC3" s="12"/>
      <c r="AD3" s="12"/>
      <c r="AE3" s="12"/>
      <c r="AF3" s="41"/>
      <c r="AG3" s="66"/>
      <c r="AH3" s="12"/>
      <c r="AI3" s="12"/>
      <c r="AJ3" s="96"/>
      <c r="AK3" s="96"/>
      <c r="AL3" s="96"/>
      <c r="AM3" s="96"/>
      <c r="AN3" s="96"/>
      <c r="AO3" s="96"/>
      <c r="AP3" s="96"/>
      <c r="AQ3" s="96"/>
    </row>
    <row r="4" spans="1:47" ht="15.75" x14ac:dyDescent="0.25">
      <c r="A4" s="13"/>
      <c r="D4" s="1"/>
      <c r="N4" s="1"/>
      <c r="AJ4" s="96"/>
      <c r="AK4" s="96"/>
      <c r="AL4" s="96"/>
      <c r="AM4" s="96"/>
      <c r="AN4" s="96"/>
      <c r="AO4" s="96"/>
      <c r="AP4" s="96"/>
      <c r="AQ4" s="96"/>
    </row>
    <row r="5" spans="1:47" ht="15.75" x14ac:dyDescent="0.25">
      <c r="A5" s="13"/>
      <c r="B5" s="14" t="s">
        <v>39</v>
      </c>
      <c r="C5" s="15"/>
      <c r="D5" s="15"/>
      <c r="E5" s="15"/>
      <c r="F5" s="15"/>
      <c r="G5" s="15"/>
      <c r="H5" s="15"/>
      <c r="I5" s="15"/>
      <c r="J5" s="15"/>
      <c r="K5" s="15"/>
      <c r="L5" s="15"/>
      <c r="M5" s="15"/>
      <c r="N5" s="15"/>
      <c r="O5" s="15"/>
      <c r="P5" s="15"/>
      <c r="Q5" s="42"/>
      <c r="R5" s="15"/>
      <c r="S5" s="15"/>
      <c r="T5" s="15"/>
      <c r="U5" s="15"/>
      <c r="V5" s="15"/>
      <c r="W5" s="15"/>
      <c r="X5" s="15"/>
      <c r="Y5" s="15"/>
      <c r="Z5" s="15"/>
      <c r="AA5" s="15"/>
      <c r="AB5" s="15"/>
      <c r="AC5" s="15"/>
      <c r="AD5" s="15"/>
      <c r="AE5" s="15"/>
      <c r="AF5" s="42"/>
      <c r="AG5" s="42"/>
      <c r="AH5" s="15"/>
      <c r="AI5" s="15"/>
      <c r="AJ5" s="96"/>
      <c r="AK5" s="96"/>
      <c r="AL5" s="96"/>
      <c r="AM5" s="96"/>
      <c r="AN5" s="96"/>
      <c r="AO5" s="96"/>
      <c r="AP5" s="96"/>
      <c r="AQ5" s="96"/>
      <c r="AU5" s="1"/>
    </row>
    <row r="6" spans="1:47" ht="15.75" x14ac:dyDescent="0.25">
      <c r="A6" s="13"/>
      <c r="B6" s="30"/>
      <c r="C6" s="3"/>
      <c r="D6" s="3"/>
      <c r="E6" s="3"/>
      <c r="F6" s="3"/>
      <c r="G6" s="3"/>
      <c r="H6" s="3"/>
      <c r="I6" s="3"/>
      <c r="J6" s="3"/>
      <c r="K6" s="3"/>
      <c r="L6" s="3"/>
      <c r="M6" s="3"/>
      <c r="N6" s="3"/>
      <c r="O6" s="3"/>
      <c r="P6" s="3"/>
      <c r="Q6" s="4"/>
      <c r="R6" s="3"/>
      <c r="S6" s="3"/>
      <c r="AJ6" s="96"/>
      <c r="AK6" s="96"/>
      <c r="AL6" s="96"/>
      <c r="AM6" s="96"/>
      <c r="AN6" s="96"/>
      <c r="AO6" s="96"/>
      <c r="AP6" s="96"/>
      <c r="AQ6" s="96"/>
      <c r="AU6" s="1"/>
    </row>
    <row r="7" spans="1:47" ht="15.75" x14ac:dyDescent="0.25">
      <c r="A7" s="13"/>
      <c r="B7" s="30"/>
      <c r="C7" s="3"/>
      <c r="D7" s="3"/>
      <c r="E7" s="3"/>
      <c r="F7" s="3"/>
      <c r="G7" s="3"/>
      <c r="H7" s="3"/>
      <c r="I7" s="3"/>
      <c r="J7" s="3"/>
      <c r="K7" s="3"/>
      <c r="L7" s="3"/>
      <c r="M7" s="3"/>
      <c r="N7" s="3"/>
      <c r="O7" s="3"/>
      <c r="P7" s="3"/>
      <c r="Q7" s="4"/>
      <c r="R7" s="3"/>
      <c r="S7" s="3"/>
      <c r="AJ7" s="96"/>
      <c r="AK7" s="96"/>
      <c r="AL7" s="96"/>
      <c r="AM7" s="96"/>
      <c r="AN7" s="96"/>
      <c r="AO7" s="96"/>
      <c r="AP7" s="96"/>
      <c r="AQ7" s="96"/>
      <c r="AU7" s="1"/>
    </row>
    <row r="8" spans="1:47" s="96" customFormat="1" ht="38.25" customHeight="1" x14ac:dyDescent="0.25">
      <c r="A8" s="95"/>
      <c r="C8" s="97"/>
      <c r="D8" s="98"/>
      <c r="E8" s="167" t="s">
        <v>66</v>
      </c>
      <c r="F8" s="167"/>
      <c r="G8" s="167"/>
      <c r="H8" s="167"/>
      <c r="I8" s="167"/>
      <c r="J8" s="167"/>
      <c r="K8" s="167"/>
      <c r="L8" s="167"/>
      <c r="M8" s="167"/>
      <c r="N8" s="98"/>
      <c r="O8" s="98"/>
      <c r="P8" s="167" t="s">
        <v>67</v>
      </c>
      <c r="Q8" s="167"/>
      <c r="R8" s="167"/>
      <c r="S8" s="167"/>
      <c r="T8" s="167"/>
      <c r="U8" s="167"/>
      <c r="V8" s="167"/>
      <c r="W8" s="167"/>
      <c r="X8" s="167"/>
      <c r="Y8" s="98"/>
      <c r="Z8" s="98"/>
      <c r="AA8" s="167" t="s">
        <v>68</v>
      </c>
      <c r="AB8" s="167"/>
      <c r="AC8" s="167"/>
      <c r="AD8" s="167"/>
      <c r="AE8" s="167"/>
      <c r="AF8" s="167"/>
      <c r="AG8" s="167"/>
      <c r="AH8" s="167"/>
      <c r="AI8" s="167"/>
    </row>
    <row r="9" spans="1:47" ht="15.75" x14ac:dyDescent="0.25">
      <c r="A9" s="13"/>
      <c r="D9" s="1"/>
      <c r="E9" s="87" t="s">
        <v>55</v>
      </c>
      <c r="F9" s="88"/>
      <c r="G9" s="87" t="s">
        <v>56</v>
      </c>
      <c r="H9" s="88"/>
      <c r="I9" s="87" t="s">
        <v>72</v>
      </c>
      <c r="J9" s="88"/>
      <c r="K9" s="87" t="s">
        <v>73</v>
      </c>
      <c r="L9" s="20"/>
      <c r="M9" s="83" t="s">
        <v>69</v>
      </c>
      <c r="N9" s="4"/>
      <c r="O9" s="90"/>
      <c r="P9" s="87" t="s">
        <v>55</v>
      </c>
      <c r="Q9" s="88"/>
      <c r="R9" s="87" t="s">
        <v>56</v>
      </c>
      <c r="S9" s="88"/>
      <c r="T9" s="87" t="s">
        <v>72</v>
      </c>
      <c r="U9" s="88"/>
      <c r="V9" s="87" t="s">
        <v>73</v>
      </c>
      <c r="W9" s="20"/>
      <c r="X9" s="83" t="s">
        <v>70</v>
      </c>
      <c r="Y9" s="4"/>
      <c r="Z9" s="58"/>
      <c r="AA9" s="89" t="s">
        <v>55</v>
      </c>
      <c r="AB9" s="88"/>
      <c r="AC9" s="87" t="s">
        <v>56</v>
      </c>
      <c r="AD9" s="88"/>
      <c r="AE9" s="87" t="s">
        <v>72</v>
      </c>
      <c r="AF9" s="88"/>
      <c r="AG9" s="87" t="s">
        <v>73</v>
      </c>
      <c r="AH9" s="20"/>
      <c r="AI9" s="83" t="s">
        <v>71</v>
      </c>
      <c r="AJ9" s="96"/>
      <c r="AK9" s="96"/>
      <c r="AL9" s="96"/>
      <c r="AM9" s="96"/>
      <c r="AN9" s="96"/>
      <c r="AO9" s="96"/>
      <c r="AP9" s="96"/>
      <c r="AQ9" s="96"/>
      <c r="AU9" s="1"/>
    </row>
    <row r="10" spans="1:47" ht="7.5" customHeight="1" x14ac:dyDescent="0.25">
      <c r="A10" s="13"/>
      <c r="D10" s="28"/>
      <c r="E10" s="4"/>
      <c r="F10" s="85"/>
      <c r="G10" s="4"/>
      <c r="H10" s="4"/>
      <c r="I10" s="4"/>
      <c r="J10" s="4"/>
      <c r="K10" s="4"/>
      <c r="L10" s="4"/>
      <c r="M10" s="4"/>
      <c r="N10" s="4"/>
      <c r="O10" s="90"/>
      <c r="P10" s="4"/>
      <c r="Q10" s="85"/>
      <c r="R10" s="4"/>
      <c r="S10" s="4"/>
      <c r="T10" s="4"/>
      <c r="U10" s="4"/>
      <c r="V10" s="4"/>
      <c r="W10" s="4"/>
      <c r="X10" s="4"/>
      <c r="Y10" s="4"/>
      <c r="Z10" s="90"/>
      <c r="AA10" s="4"/>
      <c r="AB10" s="85"/>
      <c r="AC10" s="4"/>
      <c r="AD10" s="4"/>
      <c r="AE10" s="4"/>
      <c r="AF10" s="4"/>
      <c r="AH10" s="4"/>
      <c r="AI10" s="4"/>
      <c r="AJ10" s="96"/>
      <c r="AK10" s="96"/>
      <c r="AL10" s="96"/>
      <c r="AM10" s="96"/>
      <c r="AN10" s="96"/>
      <c r="AO10" s="96"/>
      <c r="AP10" s="96"/>
      <c r="AQ10" s="96"/>
      <c r="AU10" s="1"/>
    </row>
    <row r="11" spans="1:47" ht="15.75" x14ac:dyDescent="0.25">
      <c r="A11" s="13"/>
      <c r="C11" s="51" t="s">
        <v>9</v>
      </c>
      <c r="D11" s="52"/>
      <c r="E11" s="84">
        <v>20.179119307185619</v>
      </c>
      <c r="F11" s="86"/>
      <c r="G11" s="84">
        <v>49.935280332563423</v>
      </c>
      <c r="H11" s="86"/>
      <c r="I11" s="84">
        <v>29.585616546752995</v>
      </c>
      <c r="J11" s="86"/>
      <c r="K11" s="84">
        <v>0.29998381349795361</v>
      </c>
      <c r="L11" s="86"/>
      <c r="M11" s="53">
        <v>-9.444180134966917</v>
      </c>
      <c r="N11" s="86"/>
      <c r="O11" s="91"/>
      <c r="P11" s="84">
        <v>27.291294331463874</v>
      </c>
      <c r="Q11" s="86"/>
      <c r="R11" s="84">
        <v>48.941308249966099</v>
      </c>
      <c r="S11" s="86"/>
      <c r="T11" s="84">
        <v>21.892056794846258</v>
      </c>
      <c r="U11" s="86"/>
      <c r="V11" s="84">
        <v>1.8753406237237746</v>
      </c>
      <c r="W11" s="86"/>
      <c r="X11" s="53">
        <v>5.3868307632904644</v>
      </c>
      <c r="Y11" s="92"/>
      <c r="Z11" s="91"/>
      <c r="AA11" s="84">
        <v>32.571530044199704</v>
      </c>
      <c r="AB11" s="86"/>
      <c r="AC11" s="84">
        <v>47.31458024173466</v>
      </c>
      <c r="AD11" s="86"/>
      <c r="AE11" s="84">
        <v>15.483809689941181</v>
      </c>
      <c r="AF11" s="86"/>
      <c r="AG11" s="84">
        <v>4.6300800241244628</v>
      </c>
      <c r="AH11" s="86"/>
      <c r="AI11" s="53">
        <v>17.818675935775467</v>
      </c>
      <c r="AJ11" s="96"/>
      <c r="AK11" s="96"/>
      <c r="AL11" s="96"/>
      <c r="AM11" s="96"/>
      <c r="AN11" s="96"/>
      <c r="AO11" s="96"/>
      <c r="AP11" s="96"/>
      <c r="AQ11" s="96"/>
      <c r="AU11" s="1"/>
    </row>
    <row r="12" spans="1:47" ht="7.5" customHeight="1" x14ac:dyDescent="0.25">
      <c r="A12" s="13"/>
      <c r="C12" s="23"/>
      <c r="D12" s="28"/>
      <c r="E12" s="85"/>
      <c r="F12" s="85"/>
      <c r="G12" s="85"/>
      <c r="H12" s="85"/>
      <c r="I12" s="85"/>
      <c r="J12" s="85"/>
      <c r="K12" s="85"/>
      <c r="L12" s="85"/>
      <c r="M12" s="40"/>
      <c r="N12" s="4"/>
      <c r="O12" s="90"/>
      <c r="P12" s="85"/>
      <c r="Q12" s="85"/>
      <c r="R12" s="85"/>
      <c r="S12" s="85"/>
      <c r="T12" s="85"/>
      <c r="U12" s="85"/>
      <c r="V12" s="85"/>
      <c r="W12" s="85"/>
      <c r="X12" s="40"/>
      <c r="Y12" s="4"/>
      <c r="Z12" s="90"/>
      <c r="AA12" s="40"/>
      <c r="AB12" s="40"/>
      <c r="AC12" s="40"/>
      <c r="AD12" s="40"/>
      <c r="AE12" s="40"/>
      <c r="AG12" s="40"/>
      <c r="AH12" s="40"/>
      <c r="AI12" s="40"/>
      <c r="AJ12" s="96"/>
      <c r="AK12" s="96"/>
      <c r="AL12" s="96"/>
      <c r="AM12" s="96"/>
      <c r="AN12" s="96"/>
      <c r="AO12" s="96"/>
      <c r="AP12" s="96"/>
      <c r="AQ12" s="96"/>
      <c r="AU12" s="1"/>
    </row>
    <row r="13" spans="1:47" ht="15.75" customHeight="1" x14ac:dyDescent="0.25">
      <c r="A13" s="13"/>
      <c r="B13" s="182" t="s">
        <v>17</v>
      </c>
      <c r="C13" s="39"/>
      <c r="D13" s="39"/>
      <c r="E13" s="44"/>
      <c r="F13" s="44"/>
      <c r="G13" s="44"/>
      <c r="H13" s="44"/>
      <c r="I13" s="44"/>
      <c r="J13" s="44"/>
      <c r="K13" s="44"/>
      <c r="L13" s="44"/>
      <c r="M13" s="44"/>
      <c r="N13" s="4"/>
      <c r="O13" s="90"/>
      <c r="P13" s="44"/>
      <c r="Q13" s="44"/>
      <c r="R13" s="44"/>
      <c r="S13" s="44"/>
      <c r="T13" s="44"/>
      <c r="U13" s="44"/>
      <c r="V13" s="44"/>
      <c r="W13" s="44"/>
      <c r="X13" s="44"/>
      <c r="Y13" s="4"/>
      <c r="Z13" s="90"/>
      <c r="AA13" s="44"/>
      <c r="AB13" s="44"/>
      <c r="AC13" s="44"/>
      <c r="AD13" s="44"/>
      <c r="AE13" s="44"/>
      <c r="AF13" s="44"/>
      <c r="AG13" s="44"/>
      <c r="AH13" s="44"/>
      <c r="AI13" s="44"/>
      <c r="AJ13" s="96"/>
      <c r="AK13" s="96"/>
      <c r="AL13" s="96"/>
      <c r="AM13" s="96"/>
      <c r="AN13" s="96"/>
      <c r="AO13" s="96"/>
      <c r="AP13" s="96"/>
      <c r="AQ13" s="96"/>
      <c r="AU13" s="1"/>
    </row>
    <row r="14" spans="1:47" ht="20.25" customHeight="1" x14ac:dyDescent="0.25">
      <c r="A14" s="13"/>
      <c r="B14" s="183"/>
      <c r="C14" s="28" t="s">
        <v>0</v>
      </c>
      <c r="D14" s="28"/>
      <c r="E14" s="85">
        <v>30.08633909634792</v>
      </c>
      <c r="F14" s="4"/>
      <c r="G14" s="85">
        <v>44.545360822555189</v>
      </c>
      <c r="H14" s="4"/>
      <c r="I14" s="85">
        <v>25.206045007794337</v>
      </c>
      <c r="J14" s="4"/>
      <c r="K14" s="85">
        <v>0.1622550733025567</v>
      </c>
      <c r="L14" s="4"/>
      <c r="M14" s="43">
        <v>4.8802940885535842</v>
      </c>
      <c r="N14" s="4"/>
      <c r="O14" s="90"/>
      <c r="P14" s="85">
        <v>48.134433220242151</v>
      </c>
      <c r="Q14" s="4"/>
      <c r="R14" s="85">
        <v>34.567117963697022</v>
      </c>
      <c r="S14" s="4"/>
      <c r="T14" s="85">
        <v>15.499493856697374</v>
      </c>
      <c r="U14" s="4"/>
      <c r="V14" s="85">
        <v>1.7989549593634646</v>
      </c>
      <c r="W14" s="4"/>
      <c r="X14" s="43">
        <v>33.224561719914384</v>
      </c>
      <c r="Y14" s="4"/>
      <c r="Z14" s="93"/>
      <c r="AA14" s="85">
        <v>40.434169325309497</v>
      </c>
      <c r="AB14" s="85"/>
      <c r="AC14" s="85">
        <v>46.24476117178537</v>
      </c>
      <c r="AD14" s="85"/>
      <c r="AE14" s="85">
        <v>7.0523660045779089</v>
      </c>
      <c r="AF14" s="85"/>
      <c r="AG14" s="85">
        <v>6.2687034983272243</v>
      </c>
      <c r="AH14" s="85"/>
      <c r="AI14" s="43">
        <v>35.530892657261276</v>
      </c>
      <c r="AJ14" s="96"/>
      <c r="AK14" s="96"/>
      <c r="AL14" s="96"/>
      <c r="AM14" s="96"/>
      <c r="AN14" s="96"/>
      <c r="AO14" s="96"/>
      <c r="AP14" s="96"/>
      <c r="AQ14" s="96"/>
      <c r="AU14" s="1"/>
    </row>
    <row r="15" spans="1:47" ht="20.25" customHeight="1" x14ac:dyDescent="0.25">
      <c r="A15" s="13"/>
      <c r="B15" s="183"/>
      <c r="C15" s="28" t="s">
        <v>1</v>
      </c>
      <c r="D15" s="28"/>
      <c r="E15" s="85">
        <v>11.872911451190147</v>
      </c>
      <c r="F15" s="40"/>
      <c r="G15" s="85">
        <v>82.006227536119042</v>
      </c>
      <c r="H15" s="40"/>
      <c r="I15" s="85">
        <v>6.1208610126907974</v>
      </c>
      <c r="J15" s="40"/>
      <c r="K15" s="85">
        <v>0</v>
      </c>
      <c r="L15" s="40"/>
      <c r="M15" s="43">
        <v>5.7520504384993485</v>
      </c>
      <c r="N15" s="4"/>
      <c r="O15" s="90"/>
      <c r="P15" s="85">
        <v>17.628161985055819</v>
      </c>
      <c r="R15" s="85">
        <v>76.053478421294344</v>
      </c>
      <c r="S15" s="40"/>
      <c r="T15" s="85">
        <v>6.3183595936498405</v>
      </c>
      <c r="U15" s="40"/>
      <c r="V15" s="85">
        <v>0</v>
      </c>
      <c r="W15" s="40"/>
      <c r="X15" s="43">
        <v>11.309802391405974</v>
      </c>
      <c r="Y15" s="4"/>
      <c r="Z15" s="93"/>
      <c r="AA15" s="85">
        <v>41.149160168569239</v>
      </c>
      <c r="AB15" s="85"/>
      <c r="AC15" s="85">
        <v>52.757304956647786</v>
      </c>
      <c r="AD15" s="85"/>
      <c r="AE15" s="85">
        <v>6.0935348747829723</v>
      </c>
      <c r="AF15" s="85"/>
      <c r="AG15" s="85">
        <v>0</v>
      </c>
      <c r="AH15" s="85"/>
      <c r="AI15" s="43">
        <v>35.055625293786264</v>
      </c>
      <c r="AJ15" s="96"/>
      <c r="AK15" s="96"/>
      <c r="AL15" s="96"/>
      <c r="AM15" s="96"/>
      <c r="AN15" s="96"/>
      <c r="AO15" s="96"/>
      <c r="AP15" s="96"/>
      <c r="AQ15" s="96"/>
      <c r="AU15" s="1"/>
    </row>
    <row r="16" spans="1:47" ht="20.25" customHeight="1" x14ac:dyDescent="0.25">
      <c r="A16" s="13"/>
      <c r="B16" s="183"/>
      <c r="C16" s="28" t="s">
        <v>2</v>
      </c>
      <c r="D16" s="28"/>
      <c r="E16" s="85">
        <v>8.3786413983318457</v>
      </c>
      <c r="F16" s="40"/>
      <c r="G16" s="85">
        <v>47.968528641478677</v>
      </c>
      <c r="H16" s="40"/>
      <c r="I16" s="85">
        <v>42.937977296358149</v>
      </c>
      <c r="J16" s="40"/>
      <c r="K16" s="85">
        <v>0.71485266383132573</v>
      </c>
      <c r="L16" s="40"/>
      <c r="M16" s="43">
        <v>-34.757906082423887</v>
      </c>
      <c r="N16" s="4"/>
      <c r="O16" s="90"/>
      <c r="P16" s="85">
        <v>27.848117705636277</v>
      </c>
      <c r="R16" s="85">
        <v>42.504162324068446</v>
      </c>
      <c r="S16" s="40"/>
      <c r="T16" s="85">
        <v>28.77410554944553</v>
      </c>
      <c r="U16" s="40"/>
      <c r="V16" s="85">
        <v>0.87361442084974295</v>
      </c>
      <c r="W16" s="40"/>
      <c r="X16" s="43">
        <v>-1.0905376517028915</v>
      </c>
      <c r="Y16" s="4"/>
      <c r="Z16" s="93"/>
      <c r="AA16" s="85">
        <v>36.02467753368726</v>
      </c>
      <c r="AB16" s="85"/>
      <c r="AC16" s="85">
        <v>38.176069515948477</v>
      </c>
      <c r="AD16" s="85"/>
      <c r="AE16" s="85">
        <v>20.6249779341927</v>
      </c>
      <c r="AF16" s="85"/>
      <c r="AG16" s="85">
        <v>5.1742750161715545</v>
      </c>
      <c r="AH16" s="85"/>
      <c r="AI16" s="43">
        <v>16.965601790700337</v>
      </c>
      <c r="AJ16" s="96"/>
      <c r="AK16" s="96"/>
      <c r="AL16" s="96"/>
      <c r="AM16" s="96"/>
      <c r="AN16" s="96"/>
      <c r="AO16" s="96"/>
      <c r="AP16" s="96"/>
      <c r="AQ16" s="96"/>
      <c r="AU16" s="1"/>
    </row>
    <row r="17" spans="1:47" ht="20.25" customHeight="1" x14ac:dyDescent="0.25">
      <c r="A17" s="13"/>
      <c r="B17" s="183"/>
      <c r="C17" s="28" t="s">
        <v>3</v>
      </c>
      <c r="D17" s="28"/>
      <c r="E17" s="85">
        <v>16.094796722070296</v>
      </c>
      <c r="F17" s="40"/>
      <c r="G17" s="85">
        <v>46.482970696295418</v>
      </c>
      <c r="H17" s="40"/>
      <c r="I17" s="85">
        <v>37.296346231523309</v>
      </c>
      <c r="J17" s="40"/>
      <c r="K17" s="85">
        <v>0.12588635011098098</v>
      </c>
      <c r="L17" s="40"/>
      <c r="M17" s="43">
        <v>-21.21515884460015</v>
      </c>
      <c r="N17" s="4"/>
      <c r="O17" s="90"/>
      <c r="P17" s="85">
        <v>17.349548843074707</v>
      </c>
      <c r="R17" s="85">
        <v>53.852122932376389</v>
      </c>
      <c r="S17" s="40"/>
      <c r="T17" s="85">
        <v>27.983680961327128</v>
      </c>
      <c r="U17" s="40"/>
      <c r="V17" s="85">
        <v>0.81464726322176773</v>
      </c>
      <c r="W17" s="40"/>
      <c r="X17" s="43">
        <v>-10.730279217807292</v>
      </c>
      <c r="Y17" s="4"/>
      <c r="Z17" s="93"/>
      <c r="AA17" s="85">
        <v>26.540298808810881</v>
      </c>
      <c r="AB17" s="85"/>
      <c r="AC17" s="85">
        <v>51.944942030134676</v>
      </c>
      <c r="AD17" s="85"/>
      <c r="AE17" s="85">
        <v>18.282283783743573</v>
      </c>
      <c r="AF17" s="85"/>
      <c r="AG17" s="85">
        <v>3.2324753773108617</v>
      </c>
      <c r="AH17" s="85"/>
      <c r="AI17" s="43">
        <v>8.5296819314191232</v>
      </c>
      <c r="AJ17" s="96"/>
      <c r="AK17" s="96"/>
      <c r="AL17" s="96"/>
      <c r="AM17" s="96"/>
      <c r="AN17" s="96"/>
      <c r="AO17" s="96"/>
      <c r="AP17" s="96"/>
      <c r="AQ17" s="96"/>
      <c r="AU17" s="1"/>
    </row>
    <row r="18" spans="1:47" ht="20.25" customHeight="1" x14ac:dyDescent="0.25">
      <c r="A18" s="13"/>
      <c r="B18" s="183"/>
      <c r="C18" s="28" t="s">
        <v>4</v>
      </c>
      <c r="D18" s="28"/>
      <c r="E18" s="85">
        <v>23.107699996095391</v>
      </c>
      <c r="F18" s="40"/>
      <c r="G18" s="85">
        <v>49.918919071342948</v>
      </c>
      <c r="H18" s="40"/>
      <c r="I18" s="85">
        <v>26.382416176428634</v>
      </c>
      <c r="J18" s="40"/>
      <c r="K18" s="85">
        <v>0.59096475613301969</v>
      </c>
      <c r="L18" s="40"/>
      <c r="M18" s="43">
        <v>-3.3097363140300189</v>
      </c>
      <c r="N18" s="4"/>
      <c r="O18" s="90"/>
      <c r="P18" s="85">
        <v>26.708105014338869</v>
      </c>
      <c r="R18" s="85">
        <v>54.71930719130291</v>
      </c>
      <c r="S18" s="40"/>
      <c r="T18" s="85">
        <v>17.785098440648657</v>
      </c>
      <c r="U18" s="40"/>
      <c r="V18" s="85">
        <v>0.78748935370955164</v>
      </c>
      <c r="W18" s="40"/>
      <c r="X18" s="43">
        <v>8.9782486348496278</v>
      </c>
      <c r="Y18" s="4"/>
      <c r="Z18" s="93"/>
      <c r="AA18" s="85">
        <v>38.337242088488381</v>
      </c>
      <c r="AB18" s="85"/>
      <c r="AC18" s="85">
        <v>48.035803328419732</v>
      </c>
      <c r="AD18" s="85"/>
      <c r="AE18" s="85">
        <v>10.925407994190977</v>
      </c>
      <c r="AF18" s="85"/>
      <c r="AG18" s="85">
        <v>2.7015465889008992</v>
      </c>
      <c r="AH18" s="85"/>
      <c r="AI18" s="43">
        <v>28.154567976152723</v>
      </c>
      <c r="AJ18" s="96"/>
      <c r="AK18" s="96"/>
      <c r="AL18" s="96"/>
      <c r="AM18" s="96"/>
      <c r="AN18" s="96"/>
      <c r="AO18" s="96"/>
      <c r="AP18" s="96"/>
      <c r="AQ18" s="96"/>
      <c r="AU18" s="1"/>
    </row>
    <row r="19" spans="1:47" ht="20.25" customHeight="1" x14ac:dyDescent="0.25">
      <c r="A19" s="13"/>
      <c r="B19" s="183"/>
      <c r="C19" s="28" t="s">
        <v>5</v>
      </c>
      <c r="D19" s="28"/>
      <c r="E19" s="85">
        <v>20.555020148826312</v>
      </c>
      <c r="F19" s="40"/>
      <c r="G19" s="85">
        <v>47.507521977866546</v>
      </c>
      <c r="H19" s="40"/>
      <c r="I19" s="85">
        <v>31.71000833080279</v>
      </c>
      <c r="J19" s="40"/>
      <c r="K19" s="85">
        <v>0.22744954250436042</v>
      </c>
      <c r="L19" s="40"/>
      <c r="M19" s="43">
        <v>-11.201639720697351</v>
      </c>
      <c r="N19" s="4"/>
      <c r="O19" s="90"/>
      <c r="P19" s="85">
        <v>22.079757319653819</v>
      </c>
      <c r="R19" s="85">
        <v>49.39983920891671</v>
      </c>
      <c r="S19" s="40"/>
      <c r="T19" s="85">
        <v>26.050132595352387</v>
      </c>
      <c r="U19" s="40"/>
      <c r="V19" s="85">
        <v>2.4702708760770875</v>
      </c>
      <c r="W19" s="40"/>
      <c r="X19" s="43">
        <v>-4.0662485940415305</v>
      </c>
      <c r="Y19" s="4"/>
      <c r="Z19" s="93"/>
      <c r="AA19" s="85">
        <v>30.775076712878008</v>
      </c>
      <c r="AB19" s="85"/>
      <c r="AC19" s="85">
        <v>41.111457017844096</v>
      </c>
      <c r="AD19" s="85"/>
      <c r="AE19" s="85">
        <v>23.280279176944941</v>
      </c>
      <c r="AF19" s="85"/>
      <c r="AG19" s="85">
        <v>4.8331870923329658</v>
      </c>
      <c r="AH19" s="85"/>
      <c r="AI19" s="43">
        <v>7.9086860588386383</v>
      </c>
      <c r="AJ19" s="96"/>
      <c r="AK19" s="96"/>
      <c r="AL19" s="96"/>
      <c r="AM19" s="96"/>
      <c r="AN19" s="96"/>
      <c r="AO19" s="96"/>
      <c r="AP19" s="96"/>
      <c r="AQ19" s="96"/>
      <c r="AU19" s="1"/>
    </row>
    <row r="20" spans="1:47" ht="20.25" customHeight="1" x14ac:dyDescent="0.25">
      <c r="A20" s="13"/>
      <c r="B20" s="183"/>
      <c r="C20" s="28" t="s">
        <v>6</v>
      </c>
      <c r="D20" s="28"/>
      <c r="E20" s="85">
        <v>15.947132686189875</v>
      </c>
      <c r="F20" s="40"/>
      <c r="G20" s="85">
        <v>48.076939871380674</v>
      </c>
      <c r="H20" s="40"/>
      <c r="I20" s="85">
        <v>35.902236202738955</v>
      </c>
      <c r="J20" s="40"/>
      <c r="K20" s="85">
        <v>7.369123969050155E-2</v>
      </c>
      <c r="L20" s="40"/>
      <c r="M20" s="43">
        <v>-19.979667263112582</v>
      </c>
      <c r="N20" s="4"/>
      <c r="O20" s="90"/>
      <c r="P20" s="85">
        <v>20.609112476215056</v>
      </c>
      <c r="R20" s="85">
        <v>46.249021347265682</v>
      </c>
      <c r="S20" s="40"/>
      <c r="T20" s="85">
        <v>28.68098133486918</v>
      </c>
      <c r="U20" s="40"/>
      <c r="V20" s="85">
        <v>4.4608848416500928</v>
      </c>
      <c r="W20" s="40"/>
      <c r="X20" s="43">
        <v>-8.5271406646287815</v>
      </c>
      <c r="Y20" s="4"/>
      <c r="Z20" s="93"/>
      <c r="AA20" s="85">
        <v>22.509231886082599</v>
      </c>
      <c r="AB20" s="85"/>
      <c r="AC20" s="85">
        <v>49.137147841950352</v>
      </c>
      <c r="AD20" s="85"/>
      <c r="AE20" s="85">
        <v>22.356646323306592</v>
      </c>
      <c r="AF20" s="85"/>
      <c r="AG20" s="85">
        <v>5.9969739486604574</v>
      </c>
      <c r="AH20" s="85"/>
      <c r="AI20" s="43">
        <v>4.3292213440217185E-2</v>
      </c>
      <c r="AJ20" s="96"/>
      <c r="AK20" s="96"/>
      <c r="AL20" s="96"/>
      <c r="AM20" s="96"/>
      <c r="AN20" s="96"/>
      <c r="AO20" s="96"/>
      <c r="AP20" s="96"/>
      <c r="AQ20" s="96"/>
      <c r="AU20" s="1"/>
    </row>
    <row r="21" spans="1:47" ht="20.25" customHeight="1" x14ac:dyDescent="0.25">
      <c r="A21" s="13"/>
      <c r="B21" s="183"/>
      <c r="C21" s="28" t="s">
        <v>7</v>
      </c>
      <c r="D21" s="28"/>
      <c r="E21" s="85">
        <v>14.048979944808842</v>
      </c>
      <c r="F21" s="40"/>
      <c r="G21" s="85">
        <v>55.255301246333211</v>
      </c>
      <c r="H21" s="40"/>
      <c r="I21" s="85">
        <v>30.695718808857947</v>
      </c>
      <c r="J21" s="40"/>
      <c r="K21" s="85">
        <v>0</v>
      </c>
      <c r="L21" s="40"/>
      <c r="M21" s="43">
        <v>-16.646738864049102</v>
      </c>
      <c r="N21" s="4"/>
      <c r="O21" s="90"/>
      <c r="P21" s="85">
        <v>42.875706328439215</v>
      </c>
      <c r="R21" s="85">
        <v>34.018701704768468</v>
      </c>
      <c r="S21" s="40"/>
      <c r="T21" s="85">
        <v>23.105591966792325</v>
      </c>
      <c r="U21" s="40"/>
      <c r="V21" s="85">
        <v>0</v>
      </c>
      <c r="W21" s="40"/>
      <c r="X21" s="43">
        <v>19.770114361646886</v>
      </c>
      <c r="Y21" s="4"/>
      <c r="Z21" s="93"/>
      <c r="AA21" s="85">
        <v>42.566755427668404</v>
      </c>
      <c r="AB21" s="85"/>
      <c r="AC21" s="85">
        <v>23.082921893578302</v>
      </c>
      <c r="AD21" s="85"/>
      <c r="AE21" s="85">
        <v>20.084426987699537</v>
      </c>
      <c r="AF21" s="85"/>
      <c r="AG21" s="85">
        <v>14.265895691053753</v>
      </c>
      <c r="AH21" s="85"/>
      <c r="AI21" s="43">
        <v>25.672017104757572</v>
      </c>
      <c r="AJ21" s="96"/>
      <c r="AK21" s="96"/>
      <c r="AL21" s="96"/>
      <c r="AM21" s="96"/>
      <c r="AN21" s="96"/>
      <c r="AO21" s="96"/>
      <c r="AP21" s="96"/>
      <c r="AQ21" s="96"/>
      <c r="AU21" s="1"/>
    </row>
    <row r="22" spans="1:47" ht="20.25" customHeight="1" x14ac:dyDescent="0.25">
      <c r="A22" s="13"/>
      <c r="B22" s="183"/>
      <c r="C22" s="28" t="s">
        <v>8</v>
      </c>
      <c r="D22" s="28"/>
      <c r="E22" s="85">
        <v>20.138362155669022</v>
      </c>
      <c r="F22" s="40"/>
      <c r="G22" s="85">
        <v>48.180012642648599</v>
      </c>
      <c r="H22" s="40"/>
      <c r="I22" s="85">
        <v>30.641612763797042</v>
      </c>
      <c r="J22" s="40"/>
      <c r="K22" s="85">
        <v>1.0400124378853406</v>
      </c>
      <c r="L22" s="40"/>
      <c r="M22" s="43">
        <v>-10.64295377142605</v>
      </c>
      <c r="N22" s="4"/>
      <c r="O22" s="90"/>
      <c r="P22" s="85">
        <v>31.486967333609744</v>
      </c>
      <c r="R22" s="85">
        <v>47.963497031067043</v>
      </c>
      <c r="S22" s="40"/>
      <c r="T22" s="85">
        <v>20.270856514256312</v>
      </c>
      <c r="U22" s="40"/>
      <c r="V22" s="85">
        <v>0.27867912106691772</v>
      </c>
      <c r="W22" s="40"/>
      <c r="X22" s="43">
        <v>11.235000316645563</v>
      </c>
      <c r="Y22" s="4"/>
      <c r="Z22" s="93"/>
      <c r="AA22" s="85">
        <v>32.730659305712059</v>
      </c>
      <c r="AB22" s="85"/>
      <c r="AC22" s="85">
        <v>52.316988910808085</v>
      </c>
      <c r="AD22" s="85"/>
      <c r="AE22" s="85">
        <v>9.9906859570932181</v>
      </c>
      <c r="AF22" s="85"/>
      <c r="AG22" s="85">
        <v>4.9616658263866551</v>
      </c>
      <c r="AH22" s="85"/>
      <c r="AI22" s="43">
        <v>23.852248207676983</v>
      </c>
      <c r="AJ22" s="96"/>
      <c r="AK22" s="96"/>
      <c r="AL22" s="96"/>
      <c r="AM22" s="96"/>
      <c r="AN22" s="96"/>
      <c r="AO22" s="96"/>
      <c r="AP22" s="96"/>
      <c r="AQ22" s="96"/>
      <c r="AU22" s="1"/>
    </row>
    <row r="23" spans="1:47" ht="9" customHeight="1" x14ac:dyDescent="0.25">
      <c r="A23" s="13"/>
      <c r="B23" s="34"/>
      <c r="C23" s="36"/>
      <c r="D23" s="36"/>
      <c r="E23" s="40"/>
      <c r="F23" s="40"/>
      <c r="G23" s="40"/>
      <c r="H23" s="40"/>
      <c r="I23" s="40"/>
      <c r="J23" s="40"/>
      <c r="K23" s="40"/>
      <c r="L23" s="40"/>
      <c r="M23" s="40"/>
      <c r="N23" s="4"/>
      <c r="O23" s="90"/>
      <c r="P23" s="40"/>
      <c r="R23" s="40"/>
      <c r="S23" s="40"/>
      <c r="T23" s="40"/>
      <c r="U23" s="40"/>
      <c r="V23" s="40"/>
      <c r="W23" s="40"/>
      <c r="X23" s="40"/>
      <c r="Y23" s="4"/>
      <c r="Z23" s="93"/>
      <c r="AA23" s="40"/>
      <c r="AB23" s="85"/>
      <c r="AC23" s="40"/>
      <c r="AD23" s="85"/>
      <c r="AE23" s="40"/>
      <c r="AF23" s="85"/>
      <c r="AG23" s="40"/>
      <c r="AH23" s="85"/>
      <c r="AI23" s="40"/>
      <c r="AJ23" s="96"/>
      <c r="AK23" s="96"/>
      <c r="AL23" s="96"/>
      <c r="AM23" s="96"/>
      <c r="AN23" s="96"/>
      <c r="AO23" s="96"/>
      <c r="AP23" s="96"/>
      <c r="AQ23" s="96"/>
      <c r="AU23" s="1"/>
    </row>
    <row r="24" spans="1:47" ht="12.75" customHeight="1" x14ac:dyDescent="0.25">
      <c r="A24" s="13"/>
      <c r="B24" s="34"/>
      <c r="C24" s="23"/>
      <c r="D24" s="23"/>
      <c r="E24" s="44"/>
      <c r="F24" s="44"/>
      <c r="G24" s="44"/>
      <c r="H24" s="44"/>
      <c r="I24" s="44"/>
      <c r="J24" s="44"/>
      <c r="K24" s="44"/>
      <c r="L24" s="44"/>
      <c r="M24" s="44"/>
      <c r="N24" s="4"/>
      <c r="O24" s="90"/>
      <c r="P24" s="44"/>
      <c r="Q24" s="44"/>
      <c r="R24" s="44"/>
      <c r="S24" s="44"/>
      <c r="T24" s="44"/>
      <c r="U24" s="44"/>
      <c r="V24" s="44"/>
      <c r="W24" s="44"/>
      <c r="X24" s="44"/>
      <c r="Y24" s="4"/>
      <c r="Z24" s="93"/>
      <c r="AA24" s="44"/>
      <c r="AB24" s="94"/>
      <c r="AC24" s="44"/>
      <c r="AD24" s="94"/>
      <c r="AE24" s="44"/>
      <c r="AF24" s="94"/>
      <c r="AG24" s="44"/>
      <c r="AH24" s="94"/>
      <c r="AI24" s="44"/>
      <c r="AJ24" s="96"/>
      <c r="AK24" s="96"/>
      <c r="AL24" s="96"/>
      <c r="AM24" s="96"/>
      <c r="AN24" s="96"/>
      <c r="AO24" s="96"/>
      <c r="AP24" s="96"/>
      <c r="AQ24" s="96"/>
      <c r="AU24" s="1"/>
    </row>
    <row r="25" spans="1:47" ht="20.25" customHeight="1" x14ac:dyDescent="0.25">
      <c r="A25" s="13"/>
      <c r="B25" s="184" t="s">
        <v>18</v>
      </c>
      <c r="C25" s="28" t="s">
        <v>10</v>
      </c>
      <c r="D25" s="28"/>
      <c r="E25" s="85">
        <v>17.483321251646387</v>
      </c>
      <c r="F25" s="40"/>
      <c r="G25" s="85">
        <v>50.53325821078105</v>
      </c>
      <c r="H25" s="40"/>
      <c r="I25" s="85">
        <v>31.7197746503746</v>
      </c>
      <c r="J25" s="40"/>
      <c r="K25" s="85">
        <v>0.26364588719795373</v>
      </c>
      <c r="L25" s="40"/>
      <c r="M25" s="43">
        <v>-14.272734942838021</v>
      </c>
      <c r="N25" s="4"/>
      <c r="O25" s="90"/>
      <c r="P25" s="85">
        <v>29.325978061335274</v>
      </c>
      <c r="R25" s="85">
        <v>50.600702596550995</v>
      </c>
      <c r="S25" s="40"/>
      <c r="T25" s="85">
        <v>17.459919166616995</v>
      </c>
      <c r="U25" s="40"/>
      <c r="V25" s="85">
        <v>2.6134001754967282</v>
      </c>
      <c r="W25" s="40"/>
      <c r="X25" s="43">
        <v>12.211688940939204</v>
      </c>
      <c r="Y25" s="4"/>
      <c r="Z25" s="93"/>
      <c r="AA25" s="85">
        <v>29.551698893515116</v>
      </c>
      <c r="AB25" s="85"/>
      <c r="AC25" s="85">
        <v>49.805612098337534</v>
      </c>
      <c r="AD25" s="85"/>
      <c r="AE25" s="85">
        <v>12.807005922685466</v>
      </c>
      <c r="AF25" s="85"/>
      <c r="AG25" s="85">
        <v>7.8356830854618709</v>
      </c>
      <c r="AH25" s="85"/>
      <c r="AI25" s="43">
        <v>18.495366012997614</v>
      </c>
      <c r="AJ25" s="96"/>
      <c r="AK25" s="96"/>
      <c r="AL25" s="96"/>
      <c r="AM25" s="96"/>
      <c r="AN25" s="96"/>
      <c r="AO25" s="96"/>
      <c r="AP25" s="96"/>
      <c r="AQ25" s="96"/>
      <c r="AU25" s="1"/>
    </row>
    <row r="26" spans="1:47" ht="20.25" customHeight="1" x14ac:dyDescent="0.25">
      <c r="A26" s="13"/>
      <c r="B26" s="184"/>
      <c r="C26" s="28" t="s">
        <v>11</v>
      </c>
      <c r="D26" s="28"/>
      <c r="E26" s="85">
        <v>20.277267213707045</v>
      </c>
      <c r="F26" s="40"/>
      <c r="G26" s="85">
        <v>48.12645061652232</v>
      </c>
      <c r="H26" s="40"/>
      <c r="I26" s="85">
        <v>30.404399086139527</v>
      </c>
      <c r="J26" s="40"/>
      <c r="K26" s="85">
        <v>1.1918830836311187</v>
      </c>
      <c r="L26" s="40"/>
      <c r="M26" s="43">
        <v>-10.30059072629019</v>
      </c>
      <c r="N26" s="4"/>
      <c r="O26" s="90"/>
      <c r="P26" s="85">
        <v>30.498585791810946</v>
      </c>
      <c r="R26" s="85">
        <v>46.681183405224957</v>
      </c>
      <c r="S26" s="40"/>
      <c r="T26" s="85">
        <v>19.825129601165099</v>
      </c>
      <c r="U26" s="40"/>
      <c r="V26" s="85">
        <v>2.9951012017990042</v>
      </c>
      <c r="W26" s="40"/>
      <c r="X26" s="43">
        <v>10.921977656314565</v>
      </c>
      <c r="Y26" s="4"/>
      <c r="Z26" s="93"/>
      <c r="AA26" s="85">
        <v>31.530580908882243</v>
      </c>
      <c r="AB26" s="85"/>
      <c r="AC26" s="85">
        <v>50.078721777268285</v>
      </c>
      <c r="AD26" s="85"/>
      <c r="AE26" s="85">
        <v>12.895326664742093</v>
      </c>
      <c r="AF26" s="85"/>
      <c r="AG26" s="85">
        <v>5.4953706491073655</v>
      </c>
      <c r="AH26" s="85"/>
      <c r="AI26" s="43">
        <v>19.596889666810874</v>
      </c>
      <c r="AJ26" s="96"/>
      <c r="AK26" s="96"/>
      <c r="AL26" s="96"/>
      <c r="AM26" s="96"/>
      <c r="AN26" s="96"/>
      <c r="AO26" s="96"/>
      <c r="AP26" s="96"/>
      <c r="AQ26" s="96"/>
      <c r="AU26" s="1"/>
    </row>
    <row r="27" spans="1:47" ht="20.25" customHeight="1" x14ac:dyDescent="0.25">
      <c r="A27" s="13"/>
      <c r="B27" s="184"/>
      <c r="C27" s="28" t="s">
        <v>12</v>
      </c>
      <c r="D27" s="37"/>
      <c r="E27" s="85">
        <v>21.942978604842615</v>
      </c>
      <c r="F27" s="40"/>
      <c r="G27" s="85">
        <v>52.26825954392725</v>
      </c>
      <c r="H27" s="40"/>
      <c r="I27" s="85">
        <v>25.511574691547917</v>
      </c>
      <c r="J27" s="40"/>
      <c r="K27" s="85">
        <v>0.27718715968221352</v>
      </c>
      <c r="L27" s="40"/>
      <c r="M27" s="43">
        <v>-3.6267711696015716</v>
      </c>
      <c r="N27" s="4"/>
      <c r="O27" s="90"/>
      <c r="P27" s="85">
        <v>34.500744641262926</v>
      </c>
      <c r="R27" s="85">
        <v>47.055158720145137</v>
      </c>
      <c r="S27" s="40"/>
      <c r="T27" s="85">
        <v>17.325191260071648</v>
      </c>
      <c r="U27" s="40"/>
      <c r="V27" s="85">
        <v>1.1189053785202858</v>
      </c>
      <c r="W27" s="40"/>
      <c r="X27" s="43">
        <v>17.400241934679272</v>
      </c>
      <c r="Y27" s="4"/>
      <c r="Z27" s="93"/>
      <c r="AA27" s="85">
        <v>32.609950834450025</v>
      </c>
      <c r="AB27" s="85"/>
      <c r="AC27" s="85">
        <v>47.172028148464165</v>
      </c>
      <c r="AD27" s="85"/>
      <c r="AE27" s="85">
        <v>14.379673487927933</v>
      </c>
      <c r="AF27" s="85"/>
      <c r="AG27" s="85">
        <v>5.8383475291578852</v>
      </c>
      <c r="AH27" s="85"/>
      <c r="AI27" s="43">
        <v>19.673308576811841</v>
      </c>
      <c r="AJ27" s="96"/>
      <c r="AK27" s="96"/>
      <c r="AL27" s="96"/>
      <c r="AM27" s="96"/>
      <c r="AN27" s="3"/>
      <c r="AO27" s="3"/>
      <c r="AP27" s="96"/>
      <c r="AQ27" s="96"/>
      <c r="AU27" s="1"/>
    </row>
    <row r="28" spans="1:47" ht="20.25" customHeight="1" x14ac:dyDescent="0.25">
      <c r="A28" s="13"/>
      <c r="B28" s="184"/>
      <c r="C28" s="28" t="s">
        <v>13</v>
      </c>
      <c r="D28" s="37"/>
      <c r="E28" s="85">
        <v>19.88656001183428</v>
      </c>
      <c r="F28" s="85"/>
      <c r="G28" s="85">
        <v>49.631244146748628</v>
      </c>
      <c r="H28" s="85"/>
      <c r="I28" s="85">
        <v>30.241689993343456</v>
      </c>
      <c r="J28" s="85"/>
      <c r="K28" s="85">
        <v>0.24050584807364114</v>
      </c>
      <c r="L28" s="85"/>
      <c r="M28" s="43">
        <v>-10.379326917497718</v>
      </c>
      <c r="N28" s="4"/>
      <c r="O28" s="90"/>
      <c r="P28" s="85">
        <v>25.716655039687385</v>
      </c>
      <c r="Q28" s="85"/>
      <c r="R28" s="85">
        <v>49.425717282575171</v>
      </c>
      <c r="S28" s="85"/>
      <c r="T28" s="85">
        <v>22.934696110968446</v>
      </c>
      <c r="U28" s="85"/>
      <c r="V28" s="85">
        <v>1.9229315667690163</v>
      </c>
      <c r="W28" s="85"/>
      <c r="X28" s="43">
        <v>2.7026401450972206</v>
      </c>
      <c r="Y28" s="4"/>
      <c r="Z28" s="93"/>
      <c r="AA28" s="85">
        <v>32.680332095912689</v>
      </c>
      <c r="AB28" s="85"/>
      <c r="AC28" s="85">
        <v>47.108056673772538</v>
      </c>
      <c r="AD28" s="85"/>
      <c r="AE28" s="85">
        <v>15.90786179696096</v>
      </c>
      <c r="AF28" s="85"/>
      <c r="AG28" s="85">
        <v>4.3037494333538335</v>
      </c>
      <c r="AH28" s="85"/>
      <c r="AI28" s="43">
        <v>17.342983549331056</v>
      </c>
      <c r="AJ28" s="96"/>
      <c r="AK28" s="96"/>
      <c r="AL28" s="96"/>
      <c r="AM28" s="96"/>
      <c r="AN28" s="96"/>
      <c r="AO28" s="96"/>
      <c r="AP28" s="96"/>
      <c r="AQ28" s="96"/>
      <c r="AU28" s="1"/>
    </row>
    <row r="29" spans="1:47" x14ac:dyDescent="0.25">
      <c r="D29" s="1"/>
      <c r="M29" s="40"/>
      <c r="N29" s="3"/>
      <c r="O29" s="3"/>
      <c r="Q29" s="1"/>
      <c r="X29" s="40"/>
      <c r="Y29" s="3"/>
      <c r="Z29" s="3"/>
      <c r="AF29" s="1"/>
      <c r="AG29" s="1"/>
      <c r="AI29" s="40"/>
      <c r="AJ29" s="103"/>
      <c r="AK29" s="103"/>
      <c r="AL29" s="103"/>
      <c r="AM29" s="103"/>
      <c r="AN29" s="103"/>
      <c r="AO29" s="103"/>
      <c r="AP29" s="103"/>
      <c r="AQ29" s="103"/>
      <c r="AR29" s="3"/>
      <c r="AU29" s="1"/>
    </row>
    <row r="30" spans="1:47" ht="15" customHeight="1" x14ac:dyDescent="0.25">
      <c r="C30" s="45"/>
      <c r="D30" s="45"/>
      <c r="E30" s="45"/>
      <c r="F30" s="45"/>
      <c r="G30" s="45"/>
      <c r="H30" s="45"/>
      <c r="I30" s="45"/>
      <c r="J30" s="45"/>
      <c r="K30" s="45"/>
      <c r="L30" s="45"/>
      <c r="M30" s="44"/>
      <c r="N30" s="3"/>
      <c r="O30" s="3"/>
      <c r="P30" s="45"/>
      <c r="Q30" s="45"/>
      <c r="R30" s="45"/>
      <c r="S30" s="45"/>
      <c r="T30" s="45"/>
      <c r="U30" s="45"/>
      <c r="V30" s="45"/>
      <c r="W30" s="45"/>
      <c r="X30" s="45"/>
      <c r="Y30" s="3"/>
      <c r="Z30" s="3"/>
      <c r="AA30" s="45"/>
      <c r="AB30" s="44"/>
      <c r="AC30" s="44"/>
      <c r="AD30" s="45"/>
      <c r="AE30" s="45"/>
      <c r="AF30" s="45"/>
      <c r="AG30" s="45"/>
      <c r="AH30" s="45"/>
      <c r="AI30" s="45"/>
      <c r="AJ30" s="3"/>
      <c r="AK30" s="3"/>
      <c r="AL30" s="3"/>
      <c r="AM30" s="3"/>
      <c r="AN30" s="3"/>
      <c r="AO30" s="3"/>
      <c r="AP30" s="3"/>
      <c r="AQ30" s="4"/>
      <c r="AU30" s="1"/>
    </row>
    <row r="31" spans="1:47" ht="24.75" customHeight="1" x14ac:dyDescent="0.25">
      <c r="B31" s="180" t="s">
        <v>89</v>
      </c>
      <c r="C31" s="180"/>
      <c r="D31" s="180"/>
      <c r="E31" s="180"/>
      <c r="F31" s="180"/>
      <c r="G31" s="180"/>
      <c r="H31" s="180"/>
      <c r="I31" s="180"/>
      <c r="J31" s="180"/>
      <c r="K31" s="180"/>
      <c r="L31" s="180"/>
      <c r="M31" s="180"/>
      <c r="N31" s="180"/>
      <c r="Q31" s="174" t="s">
        <v>88</v>
      </c>
      <c r="R31" s="175"/>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6"/>
    </row>
    <row r="32" spans="1:47" ht="12" customHeight="1" x14ac:dyDescent="0.25">
      <c r="A32" s="4"/>
      <c r="B32" s="65"/>
      <c r="C32" s="65"/>
      <c r="D32" s="65"/>
      <c r="E32" s="65"/>
      <c r="F32" s="65"/>
      <c r="G32" s="65"/>
      <c r="H32" s="65"/>
      <c r="I32" s="65"/>
      <c r="J32" s="65"/>
      <c r="K32" s="65"/>
      <c r="L32" s="65"/>
      <c r="N32" s="1"/>
      <c r="Q32" s="90"/>
      <c r="R32" s="3"/>
      <c r="S32" s="3"/>
      <c r="T32" s="3"/>
      <c r="U32" s="3"/>
      <c r="V32" s="3"/>
      <c r="W32" s="3"/>
      <c r="X32" s="3"/>
      <c r="Y32" s="3"/>
      <c r="Z32" s="3"/>
      <c r="AA32" s="3"/>
      <c r="AB32" s="3"/>
      <c r="AC32" s="3"/>
      <c r="AD32" s="3"/>
      <c r="AE32" s="3"/>
      <c r="AF32" s="4"/>
      <c r="AH32" s="3"/>
      <c r="AI32" s="3"/>
      <c r="AJ32" s="3"/>
      <c r="AK32" s="3"/>
      <c r="AL32" s="3"/>
      <c r="AM32" s="3"/>
      <c r="AN32" s="3"/>
      <c r="AO32" s="3"/>
      <c r="AP32" s="3"/>
      <c r="AQ32" s="3"/>
      <c r="AR32" s="3"/>
      <c r="AS32" s="3"/>
      <c r="AT32" s="3"/>
      <c r="AU32" s="102"/>
    </row>
    <row r="33" spans="1:47" ht="24" customHeight="1" x14ac:dyDescent="0.25">
      <c r="B33" s="181" t="s">
        <v>90</v>
      </c>
      <c r="C33" s="181"/>
      <c r="D33" s="181"/>
      <c r="E33" s="181"/>
      <c r="F33" s="181"/>
      <c r="G33" s="181"/>
      <c r="H33" s="181"/>
      <c r="I33" s="181"/>
      <c r="J33" s="181"/>
      <c r="K33" s="181"/>
      <c r="L33" s="181"/>
      <c r="M33" s="181"/>
      <c r="N33" s="181"/>
      <c r="Q33" s="177" t="s">
        <v>86</v>
      </c>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9"/>
    </row>
    <row r="34" spans="1:47" ht="12" customHeight="1" x14ac:dyDescent="0.25">
      <c r="B34" s="64"/>
      <c r="C34" s="64"/>
      <c r="D34" s="64"/>
      <c r="E34" s="64"/>
      <c r="F34" s="64"/>
      <c r="G34" s="64"/>
      <c r="H34" s="64"/>
      <c r="I34" s="64"/>
      <c r="J34" s="64"/>
      <c r="K34" s="64"/>
      <c r="L34" s="64"/>
      <c r="N34" s="1"/>
      <c r="Q34" s="115"/>
      <c r="R34" s="108"/>
      <c r="S34" s="108"/>
      <c r="T34" s="108"/>
      <c r="U34" s="108"/>
      <c r="V34" s="108"/>
      <c r="W34" s="108"/>
      <c r="X34" s="108"/>
      <c r="Y34" s="108"/>
      <c r="Z34" s="108"/>
      <c r="AA34" s="108"/>
      <c r="AB34" s="3"/>
      <c r="AC34" s="3"/>
      <c r="AD34" s="3"/>
      <c r="AE34" s="3"/>
      <c r="AF34" s="4"/>
      <c r="AH34" s="3"/>
      <c r="AI34" s="3"/>
      <c r="AJ34" s="3"/>
      <c r="AK34" s="3"/>
      <c r="AL34" s="3"/>
      <c r="AM34" s="3"/>
      <c r="AN34" s="3"/>
      <c r="AO34" s="3"/>
      <c r="AP34" s="3"/>
      <c r="AQ34" s="3"/>
      <c r="AR34" s="3"/>
      <c r="AS34" s="3"/>
      <c r="AT34" s="3"/>
      <c r="AU34" s="102"/>
    </row>
    <row r="35" spans="1:47" ht="24" customHeight="1" x14ac:dyDescent="0.25">
      <c r="B35" s="180" t="s">
        <v>91</v>
      </c>
      <c r="C35" s="180"/>
      <c r="D35" s="180"/>
      <c r="E35" s="180"/>
      <c r="F35" s="180"/>
      <c r="G35" s="180"/>
      <c r="H35" s="180"/>
      <c r="I35" s="180"/>
      <c r="J35" s="180"/>
      <c r="K35" s="180"/>
      <c r="L35" s="180"/>
      <c r="M35" s="180"/>
      <c r="N35" s="180"/>
      <c r="Q35" s="177" t="s">
        <v>87</v>
      </c>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9"/>
    </row>
    <row r="36" spans="1:47" ht="12" customHeight="1" x14ac:dyDescent="0.25">
      <c r="B36" s="180"/>
      <c r="C36" s="180"/>
      <c r="D36" s="180"/>
      <c r="E36" s="180"/>
      <c r="F36" s="180"/>
      <c r="G36" s="180"/>
      <c r="H36" s="180"/>
      <c r="I36" s="180"/>
      <c r="J36" s="180"/>
      <c r="K36" s="180"/>
      <c r="L36" s="180"/>
      <c r="M36" s="180"/>
      <c r="N36" s="180"/>
      <c r="Q36" s="116"/>
      <c r="R36" s="109"/>
      <c r="S36" s="109"/>
      <c r="T36" s="109"/>
      <c r="U36" s="109"/>
      <c r="V36" s="109"/>
      <c r="W36" s="109"/>
      <c r="X36" s="109"/>
      <c r="Y36" s="109"/>
      <c r="Z36" s="109"/>
      <c r="AA36" s="109"/>
      <c r="AB36" s="3"/>
      <c r="AC36" s="3"/>
      <c r="AD36" s="3"/>
      <c r="AE36" s="3"/>
      <c r="AF36" s="4"/>
      <c r="AH36" s="3"/>
      <c r="AI36" s="3"/>
      <c r="AJ36" s="3"/>
      <c r="AK36" s="3"/>
      <c r="AL36" s="3"/>
      <c r="AM36" s="3"/>
      <c r="AN36" s="3"/>
      <c r="AO36" s="3"/>
      <c r="AP36" s="3"/>
      <c r="AQ36" s="3"/>
      <c r="AR36" s="3"/>
      <c r="AS36" s="3"/>
      <c r="AT36" s="3"/>
      <c r="AU36" s="102"/>
    </row>
    <row r="37" spans="1:47" ht="12" customHeight="1" x14ac:dyDescent="0.25">
      <c r="B37" s="180" t="s">
        <v>85</v>
      </c>
      <c r="C37" s="180"/>
      <c r="D37" s="180"/>
      <c r="E37" s="180"/>
      <c r="F37" s="180"/>
      <c r="G37" s="180"/>
      <c r="H37" s="180"/>
      <c r="I37" s="180"/>
      <c r="J37" s="180"/>
      <c r="K37" s="180"/>
      <c r="L37" s="180"/>
      <c r="M37" s="180"/>
      <c r="N37" s="180"/>
      <c r="Q37" s="168" t="s">
        <v>92</v>
      </c>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70"/>
    </row>
    <row r="38" spans="1:47" ht="21" customHeight="1" x14ac:dyDescent="0.25">
      <c r="D38" s="1"/>
      <c r="N38" s="1"/>
      <c r="Q38" s="171"/>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3"/>
    </row>
    <row r="39" spans="1:47" ht="21" customHeight="1" x14ac:dyDescent="0.25">
      <c r="D39" s="1"/>
      <c r="N39" s="1"/>
    </row>
    <row r="40" spans="1:47" ht="21" customHeight="1" x14ac:dyDescent="0.25">
      <c r="D40" s="1"/>
      <c r="N40" s="1"/>
    </row>
    <row r="41" spans="1:47" ht="21" customHeight="1" x14ac:dyDescent="0.25">
      <c r="D41" s="1"/>
      <c r="N41" s="1"/>
      <c r="Q41" s="1"/>
      <c r="AF41" s="1"/>
      <c r="AG41" s="1"/>
    </row>
    <row r="42" spans="1:47" ht="21" customHeight="1" x14ac:dyDescent="0.25">
      <c r="D42" s="1"/>
      <c r="N42" s="1"/>
      <c r="Q42" s="1"/>
      <c r="AF42" s="1"/>
      <c r="AG42" s="1"/>
    </row>
    <row r="43" spans="1:47" ht="21" customHeight="1" x14ac:dyDescent="0.25">
      <c r="D43" s="1"/>
      <c r="N43" s="1"/>
      <c r="Q43" s="1"/>
      <c r="AF43" s="1"/>
      <c r="AG43" s="1"/>
    </row>
    <row r="44" spans="1:47" ht="21" customHeight="1" x14ac:dyDescent="0.25">
      <c r="D44" s="1"/>
      <c r="N44" s="1"/>
      <c r="Q44" s="1"/>
      <c r="AF44" s="1"/>
      <c r="AG44" s="1"/>
    </row>
    <row r="45" spans="1:47" ht="21" customHeight="1" x14ac:dyDescent="0.25">
      <c r="D45" s="1"/>
      <c r="N45" s="1"/>
      <c r="Q45" s="1"/>
      <c r="AF45" s="1"/>
      <c r="AG45" s="1"/>
    </row>
    <row r="46" spans="1:47" x14ac:dyDescent="0.25">
      <c r="A46" s="7"/>
      <c r="D46" s="1"/>
      <c r="N46" s="1"/>
      <c r="Q46" s="1"/>
      <c r="AF46" s="1"/>
      <c r="AG46" s="1"/>
    </row>
    <row r="47" spans="1:47" x14ac:dyDescent="0.25">
      <c r="A47" s="7"/>
      <c r="D47" s="1"/>
      <c r="N47" s="1"/>
      <c r="Q47" s="1"/>
      <c r="AF47" s="1"/>
      <c r="AG47" s="1"/>
    </row>
    <row r="48" spans="1:47" x14ac:dyDescent="0.25">
      <c r="A48" s="7"/>
      <c r="D48" s="1"/>
      <c r="N48" s="1"/>
      <c r="Q48" s="1"/>
      <c r="AF48" s="1"/>
      <c r="AG48" s="1"/>
    </row>
    <row r="49" spans="1:33" x14ac:dyDescent="0.25">
      <c r="A49" s="7"/>
      <c r="D49" s="1"/>
      <c r="N49" s="1"/>
      <c r="Q49" s="1"/>
      <c r="AF49" s="1"/>
      <c r="AG49" s="1"/>
    </row>
    <row r="50" spans="1:33" x14ac:dyDescent="0.25">
      <c r="A50" s="7"/>
      <c r="D50" s="1"/>
      <c r="N50" s="1"/>
      <c r="Q50" s="1"/>
      <c r="AF50" s="1"/>
      <c r="AG50" s="1"/>
    </row>
    <row r="51" spans="1:33" x14ac:dyDescent="0.25">
      <c r="A51" s="7"/>
      <c r="D51" s="1"/>
      <c r="N51" s="1"/>
      <c r="Q51" s="1"/>
      <c r="AF51" s="1"/>
      <c r="AG51" s="1"/>
    </row>
    <row r="52" spans="1:33" x14ac:dyDescent="0.25">
      <c r="A52" s="7"/>
      <c r="D52" s="1"/>
      <c r="N52" s="1"/>
      <c r="Q52" s="1"/>
      <c r="AF52" s="1"/>
      <c r="AG52" s="1"/>
    </row>
    <row r="53" spans="1:33" x14ac:dyDescent="0.25">
      <c r="A53" s="7"/>
      <c r="D53" s="1"/>
      <c r="N53" s="1"/>
      <c r="Q53" s="1"/>
      <c r="AF53" s="1"/>
      <c r="AG53" s="1"/>
    </row>
    <row r="54" spans="1:33" x14ac:dyDescent="0.25">
      <c r="D54" s="1"/>
      <c r="N54" s="1"/>
      <c r="Q54" s="1"/>
      <c r="AF54" s="1"/>
      <c r="AG54" s="1"/>
    </row>
    <row r="55" spans="1:33" ht="15" customHeight="1" x14ac:dyDescent="0.25">
      <c r="D55" s="1"/>
      <c r="N55" s="1"/>
      <c r="Q55" s="1"/>
      <c r="AF55" s="1"/>
      <c r="AG55" s="1"/>
    </row>
    <row r="56" spans="1:33" x14ac:dyDescent="0.25">
      <c r="B56" s="7"/>
      <c r="D56" s="1"/>
      <c r="N56" s="1"/>
      <c r="Q56" s="1"/>
      <c r="AF56" s="1"/>
      <c r="AG56" s="1"/>
    </row>
    <row r="57" spans="1:33" x14ac:dyDescent="0.25">
      <c r="B57" s="7"/>
      <c r="D57" s="1"/>
      <c r="N57" s="1"/>
      <c r="Q57" s="1"/>
      <c r="AF57" s="1"/>
      <c r="AG57" s="1"/>
    </row>
    <row r="58" spans="1:33" x14ac:dyDescent="0.25">
      <c r="B58" s="7"/>
      <c r="D58" s="1"/>
      <c r="N58" s="1"/>
      <c r="Q58" s="1"/>
      <c r="AF58" s="1"/>
      <c r="AG58" s="1"/>
    </row>
    <row r="59" spans="1:33" x14ac:dyDescent="0.25">
      <c r="B59" s="7"/>
      <c r="D59" s="1"/>
      <c r="N59" s="1"/>
      <c r="Q59" s="1"/>
      <c r="AF59" s="1"/>
      <c r="AG59" s="1"/>
    </row>
    <row r="60" spans="1:33" x14ac:dyDescent="0.25">
      <c r="B60" s="7"/>
      <c r="D60" s="1"/>
      <c r="N60" s="1"/>
      <c r="Q60" s="1"/>
      <c r="AF60" s="1"/>
      <c r="AG60" s="1"/>
    </row>
    <row r="61" spans="1:33" x14ac:dyDescent="0.25">
      <c r="B61" s="7"/>
      <c r="D61" s="1"/>
      <c r="N61" s="1"/>
      <c r="Q61" s="1"/>
      <c r="AF61" s="1"/>
      <c r="AG61" s="1"/>
    </row>
    <row r="62" spans="1:33" x14ac:dyDescent="0.25">
      <c r="B62" s="7"/>
      <c r="D62" s="1"/>
      <c r="N62" s="1"/>
      <c r="Q62" s="1"/>
      <c r="AF62" s="1"/>
      <c r="AG62" s="1"/>
    </row>
    <row r="63" spans="1:33" x14ac:dyDescent="0.25">
      <c r="B63" s="7"/>
      <c r="D63" s="1"/>
      <c r="N63" s="1"/>
      <c r="Q63" s="1"/>
      <c r="AF63" s="1"/>
      <c r="AG63" s="1"/>
    </row>
    <row r="64" spans="1:33" x14ac:dyDescent="0.25">
      <c r="B64" s="7"/>
      <c r="D64" s="1"/>
      <c r="N64" s="1"/>
      <c r="Q64" s="1"/>
      <c r="AF64" s="1"/>
      <c r="AG64" s="1"/>
    </row>
    <row r="65" spans="2:33" x14ac:dyDescent="0.25">
      <c r="B65" s="7"/>
      <c r="D65" s="1"/>
      <c r="N65" s="1"/>
      <c r="Q65" s="1"/>
      <c r="AF65" s="1"/>
      <c r="AG65" s="1"/>
    </row>
    <row r="66" spans="2:33" x14ac:dyDescent="0.25">
      <c r="D66" s="1"/>
      <c r="N66" s="1"/>
      <c r="Q66" s="1"/>
      <c r="AF66" s="1"/>
      <c r="AG66" s="1"/>
    </row>
    <row r="67" spans="2:33" x14ac:dyDescent="0.25">
      <c r="D67" s="1"/>
      <c r="N67" s="1"/>
      <c r="Q67" s="1"/>
      <c r="AF67" s="1"/>
      <c r="AG67" s="1"/>
    </row>
    <row r="68" spans="2:33" x14ac:dyDescent="0.25">
      <c r="D68" s="1"/>
      <c r="N68" s="1"/>
      <c r="Q68" s="1"/>
      <c r="AF68" s="1"/>
      <c r="AG68" s="1"/>
    </row>
    <row r="69" spans="2:33" x14ac:dyDescent="0.25">
      <c r="D69" s="1"/>
      <c r="N69" s="1"/>
      <c r="Q69" s="1"/>
      <c r="AF69" s="1"/>
      <c r="AG69" s="1"/>
    </row>
    <row r="70" spans="2:33" x14ac:dyDescent="0.25">
      <c r="D70" s="1"/>
      <c r="N70" s="1"/>
      <c r="Q70" s="1"/>
      <c r="AF70" s="1"/>
      <c r="AG70" s="1"/>
    </row>
    <row r="71" spans="2:33" x14ac:dyDescent="0.25">
      <c r="D71" s="1"/>
      <c r="N71" s="1"/>
      <c r="Q71" s="1"/>
      <c r="AF71" s="1"/>
      <c r="AG71" s="1"/>
    </row>
    <row r="72" spans="2:33" x14ac:dyDescent="0.25">
      <c r="D72" s="1"/>
      <c r="N72" s="1"/>
      <c r="Q72" s="1"/>
      <c r="AF72" s="1"/>
      <c r="AG72" s="1"/>
    </row>
    <row r="73" spans="2:33" x14ac:dyDescent="0.25">
      <c r="D73" s="1"/>
      <c r="N73" s="1"/>
      <c r="Q73" s="1"/>
      <c r="AF73" s="1"/>
      <c r="AG73" s="1"/>
    </row>
    <row r="74" spans="2:33" x14ac:dyDescent="0.25">
      <c r="D74" s="1"/>
      <c r="N74" s="1"/>
      <c r="Q74" s="1"/>
      <c r="AF74" s="1"/>
      <c r="AG74" s="1"/>
    </row>
    <row r="75" spans="2:33" x14ac:dyDescent="0.25">
      <c r="D75" s="1"/>
      <c r="N75" s="1"/>
      <c r="Q75" s="1"/>
      <c r="AF75" s="1"/>
      <c r="AG75" s="1"/>
    </row>
    <row r="76" spans="2:33" x14ac:dyDescent="0.25">
      <c r="D76" s="1"/>
      <c r="N76" s="1"/>
      <c r="Q76" s="1"/>
      <c r="AF76" s="1"/>
      <c r="AG76" s="1"/>
    </row>
    <row r="77" spans="2:33" x14ac:dyDescent="0.25">
      <c r="D77" s="1"/>
      <c r="N77" s="1"/>
      <c r="Q77" s="1"/>
      <c r="AF77" s="1"/>
      <c r="AG77" s="1"/>
    </row>
    <row r="78" spans="2:33" x14ac:dyDescent="0.25">
      <c r="D78" s="1"/>
      <c r="N78" s="1"/>
      <c r="Q78" s="1"/>
      <c r="AF78" s="1"/>
      <c r="AG78" s="1"/>
    </row>
    <row r="79" spans="2:33" x14ac:dyDescent="0.25">
      <c r="D79" s="1"/>
      <c r="N79" s="1"/>
      <c r="Q79" s="1"/>
      <c r="AF79" s="1"/>
      <c r="AG79" s="1"/>
    </row>
    <row r="80" spans="2:33" x14ac:dyDescent="0.25">
      <c r="D80" s="1"/>
      <c r="N80" s="1"/>
      <c r="Q80" s="1"/>
      <c r="AF80" s="1"/>
      <c r="AG80" s="1"/>
    </row>
    <row r="81" spans="4:35" x14ac:dyDescent="0.25">
      <c r="D81" s="1"/>
      <c r="N81" s="1"/>
      <c r="Q81" s="1"/>
      <c r="AF81" s="1"/>
      <c r="AG81" s="1"/>
    </row>
    <row r="82" spans="4:35" x14ac:dyDescent="0.25">
      <c r="D82" s="1"/>
      <c r="N82" s="1"/>
      <c r="Q82" s="1"/>
      <c r="AF82" s="1"/>
      <c r="AG82" s="1"/>
    </row>
    <row r="83" spans="4:35" x14ac:dyDescent="0.25">
      <c r="D83" s="1"/>
      <c r="N83" s="1"/>
      <c r="Q83" s="1"/>
      <c r="AF83" s="1"/>
      <c r="AG83" s="1"/>
    </row>
    <row r="84" spans="4:35" x14ac:dyDescent="0.25">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row>
    <row r="85" spans="4:35" x14ac:dyDescent="0.25">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row>
    <row r="86" spans="4:35" x14ac:dyDescent="0.25">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row>
    <row r="87" spans="4:35" x14ac:dyDescent="0.25">
      <c r="E87" s="137"/>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row>
  </sheetData>
  <mergeCells count="14">
    <mergeCell ref="E8:M8"/>
    <mergeCell ref="P8:X8"/>
    <mergeCell ref="AA8:AI8"/>
    <mergeCell ref="Q37:AU38"/>
    <mergeCell ref="Q31:AU31"/>
    <mergeCell ref="Q33:AU33"/>
    <mergeCell ref="Q35:AU35"/>
    <mergeCell ref="B31:N31"/>
    <mergeCell ref="B33:N33"/>
    <mergeCell ref="B35:N35"/>
    <mergeCell ref="B36:N36"/>
    <mergeCell ref="B37:N37"/>
    <mergeCell ref="B13:B22"/>
    <mergeCell ref="B25:B28"/>
  </mergeCells>
  <pageMargins left="0.70866141732283472" right="0.70866141732283472" top="0.74803149606299213" bottom="0.74803149606299213" header="0.31496062992125984" footer="0.31496062992125984"/>
  <pageSetup paperSize="9" scale="4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BX65"/>
  <sheetViews>
    <sheetView workbookViewId="0">
      <selection activeCell="AI14" sqref="AI14"/>
    </sheetView>
  </sheetViews>
  <sheetFormatPr baseColWidth="10" defaultRowHeight="15" x14ac:dyDescent="0.25"/>
  <cols>
    <col min="1" max="1" width="3.42578125" style="1" customWidth="1"/>
    <col min="2" max="2" width="6.42578125" style="1" customWidth="1"/>
    <col min="3" max="3" width="30.5703125" style="1" customWidth="1"/>
    <col min="4" max="4" width="3.85546875" style="6" customWidth="1"/>
    <col min="5" max="5" width="8" style="1" customWidth="1"/>
    <col min="6" max="6" width="2.28515625" style="1" customWidth="1"/>
    <col min="7" max="7" width="8" style="1" customWidth="1"/>
    <col min="8" max="8" width="2.28515625" style="1" customWidth="1"/>
    <col min="9" max="9" width="8" style="1" customWidth="1"/>
    <col min="10" max="10" width="2.28515625" style="1" customWidth="1"/>
    <col min="11" max="11" width="8" style="1" customWidth="1"/>
    <col min="12" max="12" width="2.28515625" style="1" customWidth="1"/>
    <col min="13" max="13" width="5.140625" style="1" customWidth="1"/>
    <col min="14" max="14" width="4.28515625" style="6" customWidth="1"/>
    <col min="15" max="15" width="4.28515625" style="1" customWidth="1"/>
    <col min="16" max="16" width="8" style="1" customWidth="1"/>
    <col min="17" max="17" width="2.28515625" style="1" customWidth="1"/>
    <col min="18" max="18" width="8" style="1" customWidth="1"/>
    <col min="19" max="19" width="2.28515625" style="1" customWidth="1"/>
    <col min="20" max="20" width="8" style="1" customWidth="1"/>
    <col min="21" max="21" width="2.28515625" style="1" customWidth="1"/>
    <col min="22" max="22" width="8" style="1" customWidth="1"/>
    <col min="23" max="23" width="2.28515625" style="1" customWidth="1"/>
    <col min="24" max="24" width="5.85546875" style="1" customWidth="1"/>
    <col min="25" max="26" width="4.28515625" style="1" customWidth="1"/>
    <col min="27" max="27" width="8" style="1" customWidth="1"/>
    <col min="28" max="28" width="2.28515625" style="1" customWidth="1"/>
    <col min="29" max="29" width="8" style="1" customWidth="1"/>
    <col min="30" max="30" width="2.28515625" style="1" customWidth="1"/>
    <col min="31" max="31" width="8" style="1" customWidth="1"/>
    <col min="32" max="32" width="2.28515625" style="1" customWidth="1"/>
    <col min="33" max="33" width="8" style="1" customWidth="1"/>
    <col min="34" max="34" width="2.28515625" style="1" customWidth="1"/>
    <col min="35" max="35" width="5.85546875" style="1" customWidth="1"/>
    <col min="36" max="37" width="4.5703125" style="1" customWidth="1"/>
    <col min="38" max="38" width="8" style="1" customWidth="1"/>
    <col min="39" max="39" width="2.28515625" style="1" customWidth="1"/>
    <col min="40" max="40" width="8" style="1" customWidth="1"/>
    <col min="41" max="41" width="2.28515625" style="1" customWidth="1"/>
    <col min="42" max="42" width="8" style="1" customWidth="1"/>
    <col min="43" max="43" width="2.28515625" style="1" customWidth="1"/>
    <col min="44" max="44" width="8" style="1" customWidth="1"/>
    <col min="45" max="45" width="2.28515625" style="1" customWidth="1"/>
    <col min="46" max="46" width="5.85546875" style="1" customWidth="1"/>
    <col min="47" max="47" width="4.5703125" style="1" customWidth="1"/>
    <col min="48" max="49" width="2.140625" style="1" customWidth="1"/>
    <col min="50" max="52" width="4.5703125" style="1" customWidth="1"/>
    <col min="53" max="54" width="5.140625" style="1" customWidth="1"/>
    <col min="55" max="61" width="4.5703125" style="1" customWidth="1"/>
    <col min="62" max="62" width="5.28515625" style="1" customWidth="1"/>
    <col min="63" max="63" width="4.5703125" style="1" customWidth="1"/>
    <col min="64" max="16384" width="11.42578125" style="1"/>
  </cols>
  <sheetData>
    <row r="1" spans="1:76" ht="54.75" customHeight="1" x14ac:dyDescent="0.25"/>
    <row r="3" spans="1:76" ht="23.25" x14ac:dyDescent="0.35">
      <c r="A3" s="5"/>
      <c r="B3" s="9" t="str">
        <f>Índice!B3</f>
        <v>ENCUESTA DE COYUNTURA DE LA EXPORTACIÓN: TERCER TRIMESTRE DE 2019</v>
      </c>
      <c r="C3" s="9"/>
      <c r="D3" s="9"/>
      <c r="E3" s="9"/>
      <c r="F3" s="9"/>
      <c r="G3" s="9"/>
      <c r="H3" s="9"/>
      <c r="I3" s="9"/>
      <c r="J3" s="9"/>
      <c r="K3" s="9"/>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row>
    <row r="4" spans="1:76" ht="15.75" x14ac:dyDescent="0.25">
      <c r="A4" s="13"/>
      <c r="D4" s="1"/>
      <c r="N4" s="1"/>
      <c r="AU4" s="3"/>
    </row>
    <row r="5" spans="1:76" ht="15.75" x14ac:dyDescent="0.25">
      <c r="A5" s="13"/>
      <c r="B5" s="14" t="s">
        <v>142</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row>
    <row r="6" spans="1:76" ht="15.75" x14ac:dyDescent="0.25">
      <c r="A6" s="13"/>
      <c r="B6" s="30"/>
      <c r="C6" s="3"/>
      <c r="D6" s="3"/>
      <c r="E6" s="3"/>
      <c r="F6" s="3"/>
      <c r="G6" s="3"/>
      <c r="H6" s="3"/>
      <c r="I6" s="3"/>
      <c r="J6" s="3"/>
      <c r="K6" s="3"/>
      <c r="L6" s="3"/>
      <c r="M6" s="3"/>
      <c r="N6" s="3"/>
      <c r="O6" s="3"/>
      <c r="P6" s="3"/>
      <c r="Q6" s="3"/>
      <c r="R6" s="3"/>
      <c r="S6" s="3"/>
      <c r="T6" s="3"/>
      <c r="U6" s="3"/>
      <c r="AU6" s="3"/>
    </row>
    <row r="7" spans="1:76" ht="15.75" x14ac:dyDescent="0.25">
      <c r="A7" s="13"/>
      <c r="B7" s="30"/>
      <c r="C7" s="3"/>
      <c r="D7" s="3"/>
      <c r="E7" s="3"/>
      <c r="F7" s="3"/>
      <c r="G7" s="3"/>
      <c r="H7" s="3"/>
      <c r="I7" s="3"/>
      <c r="J7" s="3"/>
      <c r="K7" s="3"/>
      <c r="L7" s="3"/>
      <c r="M7" s="3"/>
      <c r="N7" s="3"/>
      <c r="O7" s="3"/>
      <c r="P7" s="3"/>
      <c r="Q7" s="3"/>
      <c r="R7" s="3"/>
      <c r="S7" s="3"/>
      <c r="T7" s="3"/>
      <c r="U7" s="3"/>
    </row>
    <row r="8" spans="1:76" ht="49.5" customHeight="1" x14ac:dyDescent="0.25">
      <c r="A8" s="13"/>
      <c r="D8" s="1"/>
      <c r="E8" s="167" t="s">
        <v>115</v>
      </c>
      <c r="F8" s="167"/>
      <c r="G8" s="167"/>
      <c r="H8" s="167"/>
      <c r="I8" s="167"/>
      <c r="J8" s="167"/>
      <c r="K8" s="167"/>
      <c r="L8" s="167"/>
      <c r="M8" s="167"/>
      <c r="P8" s="167" t="s">
        <v>121</v>
      </c>
      <c r="Q8" s="167"/>
      <c r="R8" s="167"/>
      <c r="S8" s="167"/>
      <c r="T8" s="167"/>
      <c r="U8" s="167"/>
      <c r="V8" s="167"/>
      <c r="W8" s="167"/>
      <c r="X8" s="167"/>
      <c r="AA8" s="167" t="s">
        <v>122</v>
      </c>
      <c r="AB8" s="167"/>
      <c r="AC8" s="167"/>
      <c r="AD8" s="167"/>
      <c r="AE8" s="167"/>
      <c r="AF8" s="167"/>
      <c r="AG8" s="167"/>
      <c r="AH8" s="167"/>
      <c r="AI8" s="167"/>
      <c r="AL8" s="167" t="s">
        <v>64</v>
      </c>
      <c r="AM8" s="167"/>
      <c r="AN8" s="167"/>
      <c r="AO8" s="167"/>
      <c r="AP8" s="167"/>
      <c r="AQ8" s="167"/>
      <c r="AR8" s="167"/>
      <c r="AS8" s="167"/>
      <c r="AT8" s="167"/>
      <c r="AU8" s="3"/>
    </row>
    <row r="9" spans="1:76" ht="15.75" x14ac:dyDescent="0.25">
      <c r="A9" s="13"/>
      <c r="D9" s="1"/>
      <c r="E9" s="87" t="s">
        <v>55</v>
      </c>
      <c r="F9" s="88"/>
      <c r="G9" s="87" t="s">
        <v>56</v>
      </c>
      <c r="H9" s="88"/>
      <c r="I9" s="87" t="s">
        <v>72</v>
      </c>
      <c r="J9" s="88"/>
      <c r="K9" s="87" t="s">
        <v>73</v>
      </c>
      <c r="L9" s="20"/>
      <c r="M9" s="83" t="s">
        <v>40</v>
      </c>
      <c r="N9" s="4"/>
      <c r="O9" s="90"/>
      <c r="P9" s="87" t="s">
        <v>55</v>
      </c>
      <c r="Q9" s="88"/>
      <c r="R9" s="87" t="s">
        <v>56</v>
      </c>
      <c r="S9" s="88"/>
      <c r="T9" s="87" t="s">
        <v>72</v>
      </c>
      <c r="U9" s="88"/>
      <c r="V9" s="87" t="s">
        <v>73</v>
      </c>
      <c r="W9" s="20"/>
      <c r="X9" s="83" t="s">
        <v>41</v>
      </c>
      <c r="Y9" s="4"/>
      <c r="Z9" s="58"/>
      <c r="AA9" s="89" t="s">
        <v>55</v>
      </c>
      <c r="AB9" s="88"/>
      <c r="AC9" s="87" t="s">
        <v>56</v>
      </c>
      <c r="AD9" s="88"/>
      <c r="AE9" s="87" t="s">
        <v>72</v>
      </c>
      <c r="AF9" s="88"/>
      <c r="AG9" s="87" t="s">
        <v>73</v>
      </c>
      <c r="AH9" s="20"/>
      <c r="AI9" s="83" t="s">
        <v>42</v>
      </c>
      <c r="AJ9" s="40"/>
      <c r="AK9" s="90"/>
      <c r="AL9" s="87" t="s">
        <v>55</v>
      </c>
      <c r="AM9" s="88"/>
      <c r="AN9" s="87" t="s">
        <v>56</v>
      </c>
      <c r="AO9" s="88"/>
      <c r="AP9" s="87" t="s">
        <v>72</v>
      </c>
      <c r="AQ9" s="88"/>
      <c r="AR9" s="87" t="s">
        <v>73</v>
      </c>
      <c r="AS9" s="20"/>
      <c r="AT9" s="83" t="s">
        <v>65</v>
      </c>
    </row>
    <row r="10" spans="1:76" ht="7.5" customHeight="1" x14ac:dyDescent="0.25">
      <c r="A10" s="13"/>
      <c r="D10" s="28"/>
      <c r="E10" s="4"/>
      <c r="F10" s="85"/>
      <c r="G10" s="4"/>
      <c r="H10" s="4"/>
      <c r="I10" s="4"/>
      <c r="J10" s="4"/>
      <c r="K10" s="4"/>
      <c r="L10" s="4"/>
      <c r="M10" s="4"/>
      <c r="N10" s="4"/>
      <c r="O10" s="90"/>
      <c r="P10" s="4"/>
      <c r="Q10" s="4"/>
      <c r="R10" s="4"/>
      <c r="S10" s="4"/>
      <c r="T10" s="4"/>
      <c r="U10" s="4"/>
      <c r="V10" s="4"/>
      <c r="W10" s="4"/>
      <c r="X10" s="4"/>
      <c r="Y10" s="4"/>
      <c r="Z10" s="90"/>
      <c r="AA10" s="138"/>
      <c r="AB10" s="4"/>
      <c r="AC10" s="85"/>
      <c r="AD10" s="4"/>
      <c r="AE10" s="4"/>
      <c r="AF10" s="4"/>
      <c r="AG10" s="4"/>
      <c r="AH10" s="4"/>
      <c r="AI10" s="4"/>
      <c r="AJ10" s="4"/>
      <c r="AK10" s="93"/>
      <c r="AL10" s="85"/>
      <c r="AM10" s="4"/>
      <c r="AN10" s="4"/>
      <c r="AO10" s="4"/>
      <c r="AP10" s="4"/>
      <c r="AQ10" s="4"/>
      <c r="AR10" s="4"/>
      <c r="AS10" s="4"/>
      <c r="AT10" s="40"/>
    </row>
    <row r="11" spans="1:76" ht="15.75" x14ac:dyDescent="0.25">
      <c r="A11" s="13"/>
      <c r="C11" s="38" t="s">
        <v>9</v>
      </c>
      <c r="D11" s="28"/>
      <c r="E11" s="99">
        <v>8.1604650826737064</v>
      </c>
      <c r="F11" s="85"/>
      <c r="G11" s="99">
        <v>80.490470170504437</v>
      </c>
      <c r="H11" s="85"/>
      <c r="I11" s="99">
        <v>10.397908170632977</v>
      </c>
      <c r="J11" s="85"/>
      <c r="K11" s="99">
        <v>0.95115657618887495</v>
      </c>
      <c r="L11" s="85"/>
      <c r="M11" s="43">
        <v>-2.2450493343957345</v>
      </c>
      <c r="N11" s="85"/>
      <c r="O11" s="93"/>
      <c r="P11" s="99">
        <v>9.3787566459082257</v>
      </c>
      <c r="Q11" s="85"/>
      <c r="R11" s="99">
        <v>79.6338969931073</v>
      </c>
      <c r="S11" s="85"/>
      <c r="T11" s="99">
        <v>9.2610567627077689</v>
      </c>
      <c r="U11" s="85"/>
      <c r="V11" s="99">
        <v>1.7262895982766993</v>
      </c>
      <c r="W11" s="85"/>
      <c r="X11" s="43">
        <v>0.17165603971905091</v>
      </c>
      <c r="Y11" s="4"/>
      <c r="Z11" s="93"/>
      <c r="AA11" s="99">
        <v>13.476252899453128</v>
      </c>
      <c r="AB11" s="85"/>
      <c r="AC11" s="99">
        <v>74.374123081287351</v>
      </c>
      <c r="AD11" s="85"/>
      <c r="AE11" s="99">
        <v>8.1552139793073337</v>
      </c>
      <c r="AF11" s="85"/>
      <c r="AG11" s="99">
        <v>3.9944100399522009</v>
      </c>
      <c r="AH11" s="85"/>
      <c r="AI11" s="43">
        <v>5.5078156483052485</v>
      </c>
      <c r="AJ11" s="4"/>
      <c r="AK11" s="93"/>
      <c r="AL11" s="99">
        <v>11.698914600770857</v>
      </c>
      <c r="AM11" s="85"/>
      <c r="AN11" s="99">
        <v>72.820124354412997</v>
      </c>
      <c r="AO11" s="85"/>
      <c r="AP11" s="99">
        <v>13.796738547397998</v>
      </c>
      <c r="AQ11" s="85"/>
      <c r="AR11" s="99">
        <v>1.6842224974181395</v>
      </c>
      <c r="AS11" s="4"/>
      <c r="AT11" s="100">
        <v>-2.1691927970246363</v>
      </c>
    </row>
    <row r="12" spans="1:76" ht="9" customHeight="1" x14ac:dyDescent="0.25">
      <c r="A12" s="13"/>
      <c r="C12" s="23"/>
      <c r="D12" s="28"/>
      <c r="E12" s="85"/>
      <c r="F12" s="85"/>
      <c r="G12" s="85"/>
      <c r="H12" s="85"/>
      <c r="I12" s="85"/>
      <c r="J12" s="85"/>
      <c r="K12" s="85"/>
      <c r="L12" s="85"/>
      <c r="M12" s="40"/>
      <c r="N12" s="4"/>
      <c r="O12" s="90"/>
      <c r="P12" s="40"/>
      <c r="Q12" s="40"/>
      <c r="R12" s="40"/>
      <c r="S12" s="40"/>
      <c r="T12" s="40"/>
      <c r="U12" s="40"/>
      <c r="V12" s="40"/>
      <c r="W12" s="40"/>
      <c r="X12" s="40"/>
      <c r="Y12" s="4"/>
      <c r="Z12" s="90"/>
      <c r="AA12" s="4"/>
      <c r="AB12" s="40"/>
      <c r="AC12" s="40"/>
      <c r="AD12" s="40"/>
      <c r="AE12" s="40"/>
      <c r="AF12" s="40"/>
      <c r="AG12" s="40"/>
      <c r="AH12" s="40"/>
      <c r="AI12" s="40"/>
      <c r="AJ12" s="4"/>
      <c r="AK12" s="93"/>
      <c r="AL12" s="85"/>
      <c r="AM12" s="85"/>
      <c r="AN12" s="85"/>
      <c r="AO12" s="85"/>
      <c r="AP12" s="85"/>
      <c r="AQ12" s="85"/>
      <c r="AR12" s="85"/>
      <c r="AS12" s="4"/>
      <c r="AT12" s="44"/>
    </row>
    <row r="13" spans="1:76" s="3" customFormat="1" ht="15.75" customHeight="1" x14ac:dyDescent="0.25">
      <c r="A13" s="13"/>
      <c r="B13" s="182"/>
      <c r="C13" s="39"/>
      <c r="D13" s="39"/>
      <c r="E13" s="44"/>
      <c r="F13" s="44"/>
      <c r="G13" s="44"/>
      <c r="H13" s="44"/>
      <c r="I13" s="44"/>
      <c r="J13" s="44"/>
      <c r="K13" s="44"/>
      <c r="L13" s="44"/>
      <c r="M13" s="44"/>
      <c r="N13" s="4"/>
      <c r="O13" s="90"/>
      <c r="P13" s="44"/>
      <c r="Q13" s="44"/>
      <c r="R13" s="44"/>
      <c r="S13" s="44"/>
      <c r="T13" s="44"/>
      <c r="U13" s="44"/>
      <c r="V13" s="44"/>
      <c r="W13" s="44"/>
      <c r="X13" s="44"/>
      <c r="Y13" s="4"/>
      <c r="Z13" s="90"/>
      <c r="AA13" s="44"/>
      <c r="AB13" s="44"/>
      <c r="AC13" s="44"/>
      <c r="AD13" s="44"/>
      <c r="AE13" s="44"/>
      <c r="AF13" s="44"/>
      <c r="AG13" s="44"/>
      <c r="AH13" s="44"/>
      <c r="AI13" s="44"/>
      <c r="AJ13" s="4"/>
      <c r="AK13" s="90"/>
      <c r="AL13" s="44"/>
      <c r="AM13" s="44"/>
      <c r="AN13" s="44"/>
      <c r="AO13" s="44"/>
      <c r="AP13" s="44"/>
      <c r="AQ13" s="44"/>
      <c r="AR13" s="44"/>
      <c r="AS13" s="44"/>
      <c r="AT13" s="44"/>
    </row>
    <row r="14" spans="1:76" ht="20.25" customHeight="1" x14ac:dyDescent="0.25">
      <c r="A14" s="13"/>
      <c r="B14" s="183"/>
      <c r="C14" s="46" t="s">
        <v>0</v>
      </c>
      <c r="D14" s="23"/>
      <c r="E14" s="85">
        <v>13.423913422034788</v>
      </c>
      <c r="F14" s="4"/>
      <c r="G14" s="85">
        <v>69.343601338930583</v>
      </c>
      <c r="H14" s="4"/>
      <c r="I14" s="85">
        <v>16.740638166890964</v>
      </c>
      <c r="J14" s="4"/>
      <c r="K14" s="85">
        <v>0.49184707214367812</v>
      </c>
      <c r="L14" s="4"/>
      <c r="M14" s="43">
        <v>-3.3238148725576493</v>
      </c>
      <c r="N14" s="4"/>
      <c r="O14" s="90"/>
      <c r="P14" s="85">
        <v>21.457058526826607</v>
      </c>
      <c r="Q14" s="85"/>
      <c r="R14" s="85">
        <v>69.606133357072821</v>
      </c>
      <c r="S14" s="85"/>
      <c r="T14" s="85">
        <v>6.4954776751998189</v>
      </c>
      <c r="U14" s="85"/>
      <c r="V14" s="85">
        <v>2.4413304409007628</v>
      </c>
      <c r="W14" s="85"/>
      <c r="X14" s="43">
        <v>15.357807345485332</v>
      </c>
      <c r="Y14" s="4"/>
      <c r="Z14" s="93"/>
      <c r="AA14" s="85">
        <v>21.522648034886522</v>
      </c>
      <c r="AB14" s="85"/>
      <c r="AC14" s="85">
        <v>69.329881950739974</v>
      </c>
      <c r="AD14" s="85"/>
      <c r="AE14" s="85">
        <v>4.3689234412768947</v>
      </c>
      <c r="AF14" s="85"/>
      <c r="AG14" s="85">
        <v>4.7785465730966115</v>
      </c>
      <c r="AH14" s="85"/>
      <c r="AI14" s="43">
        <v>17.98794216036422</v>
      </c>
      <c r="AJ14" s="4"/>
      <c r="AK14" s="93"/>
      <c r="AL14" s="85">
        <v>18.908258176566054</v>
      </c>
      <c r="AM14" s="85"/>
      <c r="AN14" s="85">
        <v>63.298356807275091</v>
      </c>
      <c r="AO14" s="85"/>
      <c r="AP14" s="85">
        <v>17.220410407363907</v>
      </c>
      <c r="AQ14" s="85"/>
      <c r="AR14" s="85">
        <v>0.57297460879495654</v>
      </c>
      <c r="AS14" s="85"/>
      <c r="AT14" s="43">
        <v>1.7109383562380993</v>
      </c>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row>
    <row r="15" spans="1:76" ht="20.25" customHeight="1" x14ac:dyDescent="0.25">
      <c r="A15" s="13"/>
      <c r="B15" s="183"/>
      <c r="C15" s="28" t="s">
        <v>1</v>
      </c>
      <c r="D15" s="28"/>
      <c r="E15" s="85">
        <v>0</v>
      </c>
      <c r="F15" s="40"/>
      <c r="G15" s="85">
        <v>94.185942119899522</v>
      </c>
      <c r="H15" s="40"/>
      <c r="I15" s="85">
        <v>5.8140578801004557</v>
      </c>
      <c r="J15" s="40"/>
      <c r="K15" s="85">
        <v>0</v>
      </c>
      <c r="L15" s="40"/>
      <c r="M15" s="43">
        <v>-5.8140578801004557</v>
      </c>
      <c r="N15" s="4"/>
      <c r="O15" s="90"/>
      <c r="P15" s="85">
        <v>5.8140578801004557</v>
      </c>
      <c r="Q15" s="85"/>
      <c r="R15" s="85">
        <v>88.371884239799087</v>
      </c>
      <c r="S15" s="85"/>
      <c r="T15" s="85">
        <v>7.3551657854580609E-3</v>
      </c>
      <c r="U15" s="85"/>
      <c r="V15" s="85">
        <v>5.806702714314997</v>
      </c>
      <c r="W15" s="85"/>
      <c r="X15" s="43">
        <v>6.169621633959685</v>
      </c>
      <c r="Y15" s="4"/>
      <c r="Z15" s="93"/>
      <c r="AA15" s="85">
        <v>11.766806994925167</v>
      </c>
      <c r="AB15" s="85"/>
      <c r="AC15" s="85">
        <v>82.16698426819967</v>
      </c>
      <c r="AD15" s="85"/>
      <c r="AE15" s="85">
        <v>0.25950602256015098</v>
      </c>
      <c r="AF15" s="85"/>
      <c r="AG15" s="85">
        <v>5.806702714314997</v>
      </c>
      <c r="AH15" s="85"/>
      <c r="AI15" s="43">
        <v>12.23313881165439</v>
      </c>
      <c r="AJ15" s="4"/>
      <c r="AK15" s="93"/>
      <c r="AL15" s="85">
        <v>6.0662087368751481</v>
      </c>
      <c r="AM15" s="85"/>
      <c r="AN15" s="85">
        <v>82.313030668709388</v>
      </c>
      <c r="AO15" s="85"/>
      <c r="AP15" s="85">
        <v>5.8140578801004557</v>
      </c>
      <c r="AQ15" s="85"/>
      <c r="AR15" s="85">
        <v>5.806702714314997</v>
      </c>
      <c r="AS15" s="85"/>
      <c r="AT15" s="43">
        <v>0.25215085677469296</v>
      </c>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row>
    <row r="16" spans="1:76" ht="20.25" customHeight="1" x14ac:dyDescent="0.25">
      <c r="A16" s="13"/>
      <c r="B16" s="183"/>
      <c r="C16" s="28" t="s">
        <v>2</v>
      </c>
      <c r="D16" s="28"/>
      <c r="E16" s="85">
        <v>10.348550032343109</v>
      </c>
      <c r="F16" s="40"/>
      <c r="G16" s="85">
        <v>78.70348921523842</v>
      </c>
      <c r="H16" s="40"/>
      <c r="I16" s="85">
        <v>10.947960752418467</v>
      </c>
      <c r="J16" s="40"/>
      <c r="K16" s="85">
        <v>0</v>
      </c>
      <c r="L16" s="40"/>
      <c r="M16" s="43">
        <v>-0.59941072007535856</v>
      </c>
      <c r="N16" s="4"/>
      <c r="O16" s="90"/>
      <c r="P16" s="85">
        <v>2.8868428681234564</v>
      </c>
      <c r="Q16" s="85"/>
      <c r="R16" s="85">
        <v>82.448058903747324</v>
      </c>
      <c r="S16" s="85"/>
      <c r="T16" s="85">
        <v>14.665098228129217</v>
      </c>
      <c r="U16" s="85"/>
      <c r="V16" s="85">
        <v>0</v>
      </c>
      <c r="W16" s="85"/>
      <c r="X16" s="43">
        <v>-11.778255360005762</v>
      </c>
      <c r="Y16" s="4"/>
      <c r="Z16" s="93"/>
      <c r="AA16" s="85">
        <v>5.0314008596174329</v>
      </c>
      <c r="AB16" s="85"/>
      <c r="AC16" s="85">
        <v>82.448058903747324</v>
      </c>
      <c r="AD16" s="85"/>
      <c r="AE16" s="85">
        <v>11.805687572803915</v>
      </c>
      <c r="AF16" s="85"/>
      <c r="AG16" s="85">
        <v>0.71485266383132573</v>
      </c>
      <c r="AH16" s="85"/>
      <c r="AI16" s="43">
        <v>-6.6551446025479271</v>
      </c>
      <c r="AJ16" s="4"/>
      <c r="AK16" s="93"/>
      <c r="AL16" s="85">
        <v>5.1742750161715545</v>
      </c>
      <c r="AM16" s="85"/>
      <c r="AN16" s="85">
        <v>85.132820201589908</v>
      </c>
      <c r="AO16" s="85"/>
      <c r="AP16" s="85">
        <v>9.6929047822385304</v>
      </c>
      <c r="AQ16" s="85"/>
      <c r="AR16" s="85">
        <v>0</v>
      </c>
      <c r="AS16" s="85"/>
      <c r="AT16" s="43">
        <v>-4.518629766066975</v>
      </c>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row>
    <row r="17" spans="1:76" ht="20.25" customHeight="1" x14ac:dyDescent="0.25">
      <c r="A17" s="13"/>
      <c r="B17" s="183"/>
      <c r="C17" s="28" t="s">
        <v>3</v>
      </c>
      <c r="D17" s="28"/>
      <c r="E17" s="85">
        <v>6.3636126972107059</v>
      </c>
      <c r="F17" s="40"/>
      <c r="G17" s="85">
        <v>84.519296336011692</v>
      </c>
      <c r="H17" s="40"/>
      <c r="I17" s="85">
        <v>9.1170909667776101</v>
      </c>
      <c r="J17" s="40"/>
      <c r="K17" s="85">
        <v>0</v>
      </c>
      <c r="L17" s="40"/>
      <c r="M17" s="43">
        <v>-2.753478269566902</v>
      </c>
      <c r="N17" s="4"/>
      <c r="O17" s="90"/>
      <c r="P17" s="85">
        <v>8.5510997588839821</v>
      </c>
      <c r="Q17" s="85"/>
      <c r="R17" s="85">
        <v>82.706351679777541</v>
      </c>
      <c r="S17" s="85"/>
      <c r="T17" s="85">
        <v>8.7164348857622773</v>
      </c>
      <c r="U17" s="85"/>
      <c r="V17" s="85">
        <v>2.6113675576209361E-2</v>
      </c>
      <c r="W17" s="85"/>
      <c r="X17" s="43">
        <v>-0.1670760385833755</v>
      </c>
      <c r="Y17" s="4"/>
      <c r="Z17" s="93"/>
      <c r="AA17" s="85">
        <v>12.884761848635822</v>
      </c>
      <c r="AB17" s="85"/>
      <c r="AC17" s="85">
        <v>74.844012834004332</v>
      </c>
      <c r="AD17" s="85"/>
      <c r="AE17" s="85">
        <v>9.8795108788469577</v>
      </c>
      <c r="AF17" s="85"/>
      <c r="AG17" s="85">
        <v>2.391714438512885</v>
      </c>
      <c r="AH17" s="85"/>
      <c r="AI17" s="43">
        <v>3.0762189926769645</v>
      </c>
      <c r="AJ17" s="4"/>
      <c r="AK17" s="93"/>
      <c r="AL17" s="85">
        <v>8.8945485870256782</v>
      </c>
      <c r="AM17" s="85"/>
      <c r="AN17" s="85">
        <v>77.531928651227716</v>
      </c>
      <c r="AO17" s="85"/>
      <c r="AP17" s="85">
        <v>13.573522761746609</v>
      </c>
      <c r="AQ17" s="85"/>
      <c r="AR17" s="85">
        <v>0</v>
      </c>
      <c r="AS17" s="85"/>
      <c r="AT17" s="43">
        <v>-4.6789741747209312</v>
      </c>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row>
    <row r="18" spans="1:76" ht="20.25" customHeight="1" x14ac:dyDescent="0.25">
      <c r="A18" s="13"/>
      <c r="B18" s="183"/>
      <c r="C18" s="28" t="s">
        <v>4</v>
      </c>
      <c r="D18" s="28"/>
      <c r="E18" s="85">
        <v>8.5727385077884346</v>
      </c>
      <c r="F18" s="40"/>
      <c r="G18" s="85">
        <v>84.431136017540197</v>
      </c>
      <c r="H18" s="40"/>
      <c r="I18" s="85">
        <v>4.5491519904528079</v>
      </c>
      <c r="J18" s="40"/>
      <c r="K18" s="85">
        <v>2.4469734842185482</v>
      </c>
      <c r="L18" s="40"/>
      <c r="M18" s="43">
        <v>4.1453301993660423</v>
      </c>
      <c r="N18" s="4"/>
      <c r="O18" s="90"/>
      <c r="P18" s="85">
        <v>7.6984593064374041</v>
      </c>
      <c r="Q18" s="85"/>
      <c r="R18" s="85">
        <v>87.432659677706155</v>
      </c>
      <c r="S18" s="85"/>
      <c r="T18" s="85">
        <v>2.9935227854023112</v>
      </c>
      <c r="U18" s="85"/>
      <c r="V18" s="85">
        <v>1.8753582304541345</v>
      </c>
      <c r="W18" s="85"/>
      <c r="X18" s="43">
        <v>4.7846911558486731</v>
      </c>
      <c r="Y18" s="4"/>
      <c r="Z18" s="93"/>
      <c r="AA18" s="85">
        <v>13.469874139591436</v>
      </c>
      <c r="AB18" s="85"/>
      <c r="AC18" s="85">
        <v>78.038058298279552</v>
      </c>
      <c r="AD18" s="85"/>
      <c r="AE18" s="85">
        <v>4.8051160585385837</v>
      </c>
      <c r="AF18" s="85"/>
      <c r="AG18" s="85">
        <v>3.6869515035904064</v>
      </c>
      <c r="AH18" s="85"/>
      <c r="AI18" s="43">
        <v>8.9949547680643267</v>
      </c>
      <c r="AJ18" s="4"/>
      <c r="AK18" s="93"/>
      <c r="AL18" s="85">
        <v>12.817428850692142</v>
      </c>
      <c r="AM18" s="85"/>
      <c r="AN18" s="85">
        <v>78.555459522368594</v>
      </c>
      <c r="AO18" s="85"/>
      <c r="AP18" s="85">
        <v>7.0541739817771756</v>
      </c>
      <c r="AQ18" s="85"/>
      <c r="AR18" s="85">
        <v>1.5729376451620685</v>
      </c>
      <c r="AS18" s="85"/>
      <c r="AT18" s="43">
        <v>5.8542135693691391</v>
      </c>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row>
    <row r="19" spans="1:76" ht="20.25" customHeight="1" x14ac:dyDescent="0.25">
      <c r="A19" s="13"/>
      <c r="B19" s="183"/>
      <c r="C19" s="28" t="s">
        <v>5</v>
      </c>
      <c r="D19" s="28"/>
      <c r="E19" s="85">
        <v>9.8815145954414429</v>
      </c>
      <c r="F19" s="40"/>
      <c r="G19" s="85">
        <v>77.708292762914269</v>
      </c>
      <c r="H19" s="40"/>
      <c r="I19" s="85">
        <v>11.451123282234736</v>
      </c>
      <c r="J19" s="40"/>
      <c r="K19" s="85">
        <v>0.95906935940955218</v>
      </c>
      <c r="L19" s="40"/>
      <c r="M19" s="43">
        <v>-1.5924597970915844</v>
      </c>
      <c r="N19" s="4"/>
      <c r="O19" s="90"/>
      <c r="P19" s="85">
        <v>5.6360950691463669</v>
      </c>
      <c r="Q19" s="85"/>
      <c r="R19" s="85">
        <v>82.983638717394015</v>
      </c>
      <c r="S19" s="85"/>
      <c r="T19" s="85">
        <v>9.878033777885264</v>
      </c>
      <c r="U19" s="85"/>
      <c r="V19" s="85">
        <v>1.5022324355743533</v>
      </c>
      <c r="W19" s="85"/>
      <c r="X19" s="43">
        <v>-4.3090358631936247</v>
      </c>
      <c r="Y19" s="4"/>
      <c r="Z19" s="93"/>
      <c r="AA19" s="85">
        <v>10.205078079200378</v>
      </c>
      <c r="AB19" s="85"/>
      <c r="AC19" s="85">
        <v>74.538664052592154</v>
      </c>
      <c r="AD19" s="85"/>
      <c r="AE19" s="85">
        <v>9.537220171801561</v>
      </c>
      <c r="AF19" s="85"/>
      <c r="AG19" s="85">
        <v>5.71903769640591</v>
      </c>
      <c r="AH19" s="85"/>
      <c r="AI19" s="43">
        <v>0.65482583299676778</v>
      </c>
      <c r="AJ19" s="4"/>
      <c r="AK19" s="93"/>
      <c r="AL19" s="85">
        <v>14.616226059958345</v>
      </c>
      <c r="AM19" s="85"/>
      <c r="AN19" s="85">
        <v>69.215513015311444</v>
      </c>
      <c r="AO19" s="85"/>
      <c r="AP19" s="85">
        <v>14.172103226899086</v>
      </c>
      <c r="AQ19" s="85"/>
      <c r="AR19" s="85">
        <v>1.996157697831122</v>
      </c>
      <c r="AS19" s="85"/>
      <c r="AT19" s="43">
        <v>0.46117395838666347</v>
      </c>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row>
    <row r="20" spans="1:76" ht="20.25" customHeight="1" x14ac:dyDescent="0.25">
      <c r="A20" s="13"/>
      <c r="B20" s="183"/>
      <c r="C20" s="28" t="s">
        <v>6</v>
      </c>
      <c r="D20" s="28"/>
      <c r="E20" s="85">
        <v>4.8093622694061846</v>
      </c>
      <c r="F20" s="40"/>
      <c r="G20" s="85">
        <v>83.239275322761245</v>
      </c>
      <c r="H20" s="40"/>
      <c r="I20" s="85">
        <v>10.488964540512717</v>
      </c>
      <c r="J20" s="40"/>
      <c r="K20" s="85">
        <v>1.4623978673198637</v>
      </c>
      <c r="L20" s="40"/>
      <c r="M20" s="43">
        <v>-5.7710021378140244</v>
      </c>
      <c r="N20" s="4"/>
      <c r="O20" s="90"/>
      <c r="P20" s="85">
        <v>9.4231930801901544</v>
      </c>
      <c r="Q20" s="85"/>
      <c r="R20" s="85">
        <v>69.866610183159167</v>
      </c>
      <c r="S20" s="85"/>
      <c r="T20" s="85">
        <v>19.247798869330815</v>
      </c>
      <c r="U20" s="85"/>
      <c r="V20" s="85">
        <v>1.4623978673198637</v>
      </c>
      <c r="W20" s="85"/>
      <c r="X20" s="43">
        <v>-9.9845555558787709</v>
      </c>
      <c r="Y20" s="4"/>
      <c r="Z20" s="93"/>
      <c r="AA20" s="85">
        <v>14.306246589286841</v>
      </c>
      <c r="AB20" s="85"/>
      <c r="AC20" s="85">
        <v>67.834661169011696</v>
      </c>
      <c r="AD20" s="85"/>
      <c r="AE20" s="85">
        <v>14.860605267371227</v>
      </c>
      <c r="AF20" s="85"/>
      <c r="AG20" s="85">
        <v>2.9984869743302287</v>
      </c>
      <c r="AH20" s="85"/>
      <c r="AI20" s="43">
        <v>-0.61306588048739952</v>
      </c>
      <c r="AJ20" s="4"/>
      <c r="AK20" s="93"/>
      <c r="AL20" s="85">
        <v>6.693928804172641</v>
      </c>
      <c r="AM20" s="85"/>
      <c r="AN20" s="85">
        <v>69.581834609745371</v>
      </c>
      <c r="AO20" s="85"/>
      <c r="AP20" s="85">
        <v>20.799440851442267</v>
      </c>
      <c r="AQ20" s="85"/>
      <c r="AR20" s="85">
        <v>2.9247957346397273</v>
      </c>
      <c r="AS20" s="85"/>
      <c r="AT20" s="43">
        <v>-14.569765338482279</v>
      </c>
      <c r="AU20" s="29"/>
    </row>
    <row r="21" spans="1:76" ht="20.25" customHeight="1" x14ac:dyDescent="0.25">
      <c r="A21" s="13"/>
      <c r="B21" s="183"/>
      <c r="C21" s="28" t="s">
        <v>7</v>
      </c>
      <c r="D21" s="28"/>
      <c r="E21" s="85">
        <v>8.6469717927207093</v>
      </c>
      <c r="F21" s="40"/>
      <c r="G21" s="85">
        <v>70.440916655746292</v>
      </c>
      <c r="H21" s="40"/>
      <c r="I21" s="85">
        <v>20.912111551532988</v>
      </c>
      <c r="J21" s="40"/>
      <c r="K21" s="85">
        <v>0</v>
      </c>
      <c r="L21" s="40"/>
      <c r="M21" s="43">
        <v>-12.265139758812278</v>
      </c>
      <c r="N21" s="4"/>
      <c r="O21" s="90"/>
      <c r="P21" s="85">
        <v>1.0359461361122742</v>
      </c>
      <c r="Q21" s="85"/>
      <c r="R21" s="85">
        <v>65.771265464281498</v>
      </c>
      <c r="S21" s="85"/>
      <c r="T21" s="85">
        <v>31.12089612738168</v>
      </c>
      <c r="U21" s="85"/>
      <c r="V21" s="85">
        <v>2.0718922722245483</v>
      </c>
      <c r="W21" s="85"/>
      <c r="X21" s="43">
        <v>-30.257607680621447</v>
      </c>
      <c r="Y21" s="4"/>
      <c r="Z21" s="93"/>
      <c r="AA21" s="85">
        <v>4.0571111152050605</v>
      </c>
      <c r="AB21" s="85"/>
      <c r="AC21" s="85">
        <v>62.750100485188717</v>
      </c>
      <c r="AD21" s="85"/>
      <c r="AE21" s="85">
        <v>19.667903843141886</v>
      </c>
      <c r="AF21" s="85"/>
      <c r="AG21" s="85">
        <v>13.524884556464341</v>
      </c>
      <c r="AH21" s="85"/>
      <c r="AI21" s="43">
        <v>-20.078322523878793</v>
      </c>
      <c r="AJ21" s="4"/>
      <c r="AK21" s="93"/>
      <c r="AL21" s="85">
        <v>6.6617529497401957</v>
      </c>
      <c r="AM21" s="85"/>
      <c r="AN21" s="85">
        <v>77.944370068567892</v>
      </c>
      <c r="AO21" s="85"/>
      <c r="AP21" s="85">
        <v>15.393876981691918</v>
      </c>
      <c r="AQ21" s="85"/>
      <c r="AR21" s="85">
        <v>0</v>
      </c>
      <c r="AS21" s="85"/>
      <c r="AT21" s="43">
        <v>-8.7321240319517219</v>
      </c>
      <c r="AU21" s="29"/>
    </row>
    <row r="22" spans="1:76" ht="20.25" customHeight="1" x14ac:dyDescent="0.25">
      <c r="A22" s="13"/>
      <c r="B22" s="183"/>
      <c r="C22" s="28" t="s">
        <v>8</v>
      </c>
      <c r="D22" s="28"/>
      <c r="E22" s="85">
        <v>9.2401581192777549</v>
      </c>
      <c r="F22" s="40"/>
      <c r="G22" s="85">
        <v>81.033895116235115</v>
      </c>
      <c r="H22" s="40"/>
      <c r="I22" s="85">
        <v>9.2106550932387918</v>
      </c>
      <c r="J22" s="40"/>
      <c r="K22" s="85">
        <v>0.51529167124833719</v>
      </c>
      <c r="L22" s="40"/>
      <c r="M22" s="43">
        <v>1.080523478825381E-2</v>
      </c>
      <c r="N22" s="4"/>
      <c r="O22" s="90"/>
      <c r="P22" s="85">
        <v>4.3982854708400794</v>
      </c>
      <c r="Q22" s="85"/>
      <c r="R22" s="85">
        <v>89.710560991189567</v>
      </c>
      <c r="S22" s="85"/>
      <c r="T22" s="85">
        <v>5.3758618667220128</v>
      </c>
      <c r="U22" s="85"/>
      <c r="V22" s="85">
        <v>0.51529167124833719</v>
      </c>
      <c r="W22" s="85"/>
      <c r="X22" s="43">
        <v>-0.99805007197601714</v>
      </c>
      <c r="Y22" s="4"/>
      <c r="Z22" s="93"/>
      <c r="AA22" s="85">
        <v>9.3023216287631065</v>
      </c>
      <c r="AB22" s="85"/>
      <c r="AC22" s="85">
        <v>84.021687595872336</v>
      </c>
      <c r="AD22" s="85"/>
      <c r="AE22" s="85">
        <v>5.0506053416974321</v>
      </c>
      <c r="AF22" s="85"/>
      <c r="AG22" s="85">
        <v>1.6253854336671216</v>
      </c>
      <c r="AH22" s="85"/>
      <c r="AI22" s="43">
        <v>4.3942112505222468</v>
      </c>
      <c r="AJ22" s="4"/>
      <c r="AK22" s="93"/>
      <c r="AL22" s="85">
        <v>11.155163049741034</v>
      </c>
      <c r="AM22" s="85"/>
      <c r="AN22" s="85">
        <v>78.880654466473118</v>
      </c>
      <c r="AO22" s="85"/>
      <c r="AP22" s="85">
        <v>9.8115911865987027</v>
      </c>
      <c r="AQ22" s="85"/>
      <c r="AR22" s="85">
        <v>0.15259129718714393</v>
      </c>
      <c r="AS22" s="85"/>
      <c r="AT22" s="43">
        <v>1.333199285499679</v>
      </c>
      <c r="AU22" s="29"/>
    </row>
    <row r="23" spans="1:76" ht="12" customHeight="1" x14ac:dyDescent="0.25">
      <c r="A23" s="13"/>
      <c r="B23" s="34"/>
      <c r="C23" s="23"/>
      <c r="D23" s="23"/>
      <c r="E23" s="40"/>
      <c r="F23" s="40"/>
      <c r="G23" s="40"/>
      <c r="H23" s="40"/>
      <c r="I23" s="40"/>
      <c r="J23" s="40"/>
      <c r="K23" s="40"/>
      <c r="L23" s="40"/>
      <c r="M23" s="40"/>
      <c r="N23" s="4"/>
      <c r="O23" s="90"/>
      <c r="P23" s="40"/>
      <c r="Q23" s="85"/>
      <c r="R23" s="40"/>
      <c r="S23" s="85"/>
      <c r="T23" s="40"/>
      <c r="U23" s="85"/>
      <c r="V23" s="40"/>
      <c r="W23" s="85"/>
      <c r="X23" s="40"/>
      <c r="Y23" s="4"/>
      <c r="Z23" s="93"/>
      <c r="AA23" s="4"/>
      <c r="AB23" s="85"/>
      <c r="AC23" s="40"/>
      <c r="AD23" s="85"/>
      <c r="AE23" s="40"/>
      <c r="AF23" s="85"/>
      <c r="AG23" s="40"/>
      <c r="AH23" s="85"/>
      <c r="AI23" s="40"/>
      <c r="AJ23" s="4"/>
      <c r="AK23" s="93"/>
      <c r="AL23" s="85"/>
      <c r="AM23" s="85"/>
      <c r="AN23" s="85"/>
      <c r="AO23" s="85"/>
      <c r="AP23" s="85"/>
      <c r="AQ23" s="85"/>
      <c r="AR23" s="85"/>
      <c r="AS23" s="85"/>
      <c r="AT23" s="85"/>
      <c r="AU23" s="29"/>
    </row>
    <row r="24" spans="1:76" ht="12" customHeight="1" x14ac:dyDescent="0.25">
      <c r="A24" s="13"/>
      <c r="B24" s="34"/>
      <c r="C24" s="39"/>
      <c r="D24" s="39"/>
      <c r="E24" s="44"/>
      <c r="F24" s="44"/>
      <c r="G24" s="44"/>
      <c r="H24" s="44"/>
      <c r="I24" s="44"/>
      <c r="J24" s="44"/>
      <c r="K24" s="44"/>
      <c r="L24" s="44"/>
      <c r="M24" s="44"/>
      <c r="N24" s="4"/>
      <c r="O24" s="90"/>
      <c r="P24" s="44"/>
      <c r="Q24" s="94"/>
      <c r="R24" s="44"/>
      <c r="S24" s="94"/>
      <c r="T24" s="44"/>
      <c r="U24" s="94"/>
      <c r="V24" s="44"/>
      <c r="W24" s="94"/>
      <c r="X24" s="44"/>
      <c r="Y24" s="4"/>
      <c r="Z24" s="93"/>
      <c r="AA24" s="44"/>
      <c r="AB24" s="94"/>
      <c r="AC24" s="44"/>
      <c r="AD24" s="94"/>
      <c r="AE24" s="44"/>
      <c r="AF24" s="94"/>
      <c r="AG24" s="44"/>
      <c r="AH24" s="94"/>
      <c r="AI24" s="44"/>
      <c r="AJ24" s="4"/>
      <c r="AK24" s="93"/>
      <c r="AL24" s="94"/>
      <c r="AM24" s="94"/>
      <c r="AN24" s="94"/>
      <c r="AO24" s="94"/>
      <c r="AP24" s="94"/>
      <c r="AQ24" s="94"/>
      <c r="AR24" s="94"/>
      <c r="AS24" s="94"/>
      <c r="AT24" s="94"/>
      <c r="AU24" s="29"/>
    </row>
    <row r="25" spans="1:76" ht="20.25" customHeight="1" x14ac:dyDescent="0.25">
      <c r="A25" s="13"/>
      <c r="B25" s="184" t="s">
        <v>18</v>
      </c>
      <c r="C25" s="28" t="s">
        <v>10</v>
      </c>
      <c r="D25" s="28"/>
      <c r="E25" s="85">
        <v>4.4231650006043299</v>
      </c>
      <c r="F25" s="40"/>
      <c r="G25" s="85">
        <v>86.401834482855037</v>
      </c>
      <c r="H25" s="40"/>
      <c r="I25" s="85">
        <v>8.6540006681388455</v>
      </c>
      <c r="J25" s="40"/>
      <c r="K25" s="85">
        <v>0.52099984840177094</v>
      </c>
      <c r="L25" s="40"/>
      <c r="M25" s="43">
        <v>-4.2429632745216921</v>
      </c>
      <c r="N25" s="4"/>
      <c r="O25" s="90"/>
      <c r="P25" s="85">
        <v>7.5820816960496265</v>
      </c>
      <c r="Q25" s="85"/>
      <c r="R25" s="85">
        <v>84.817742312667207</v>
      </c>
      <c r="S25" s="85"/>
      <c r="T25" s="85">
        <v>5.5112017619083762</v>
      </c>
      <c r="U25" s="85"/>
      <c r="V25" s="85">
        <v>2.0889742293747675</v>
      </c>
      <c r="W25" s="85"/>
      <c r="X25" s="43">
        <v>2.1424168620231403</v>
      </c>
      <c r="Y25" s="4"/>
      <c r="Z25" s="93"/>
      <c r="AA25" s="85">
        <v>7.8174890163761157</v>
      </c>
      <c r="AB25" s="85"/>
      <c r="AC25" s="85">
        <v>82.017036321258686</v>
      </c>
      <c r="AD25" s="85"/>
      <c r="AE25" s="85">
        <v>5.2265637761189891</v>
      </c>
      <c r="AF25" s="85"/>
      <c r="AG25" s="85">
        <v>4.9389108862462017</v>
      </c>
      <c r="AH25" s="85"/>
      <c r="AI25" s="43">
        <v>2.7559071617171074</v>
      </c>
      <c r="AJ25" s="4"/>
      <c r="AK25" s="93"/>
      <c r="AL25" s="85">
        <v>8.873459602908401</v>
      </c>
      <c r="AM25" s="85"/>
      <c r="AN25" s="85">
        <v>74.67898915557295</v>
      </c>
      <c r="AO25" s="85"/>
      <c r="AP25" s="85">
        <v>15.67769331537187</v>
      </c>
      <c r="AQ25" s="85"/>
      <c r="AR25" s="85">
        <v>0.76985792614676984</v>
      </c>
      <c r="AS25" s="85"/>
      <c r="AT25" s="43">
        <v>-6.864064349645588</v>
      </c>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row>
    <row r="26" spans="1:76" ht="20.25" customHeight="1" x14ac:dyDescent="0.25">
      <c r="A26" s="13"/>
      <c r="B26" s="184"/>
      <c r="C26" s="28" t="s">
        <v>11</v>
      </c>
      <c r="D26" s="28"/>
      <c r="E26" s="85">
        <v>8.9066600566074587</v>
      </c>
      <c r="F26" s="40"/>
      <c r="G26" s="85">
        <v>79.460340529338282</v>
      </c>
      <c r="H26" s="40"/>
      <c r="I26" s="85">
        <v>10.96174560224644</v>
      </c>
      <c r="J26" s="40"/>
      <c r="K26" s="85">
        <v>0.67125381180784283</v>
      </c>
      <c r="L26" s="40"/>
      <c r="M26" s="43">
        <v>-2.0427402440115596</v>
      </c>
      <c r="N26" s="4"/>
      <c r="O26" s="90"/>
      <c r="P26" s="85">
        <v>9.968749384477988</v>
      </c>
      <c r="Q26" s="85"/>
      <c r="R26" s="85">
        <v>79.379070949794112</v>
      </c>
      <c r="S26" s="85"/>
      <c r="T26" s="85">
        <v>9.2723074080345818</v>
      </c>
      <c r="U26" s="85"/>
      <c r="V26" s="85">
        <v>1.3798722576933053</v>
      </c>
      <c r="W26" s="85"/>
      <c r="X26" s="43">
        <v>0.65982484631143323</v>
      </c>
      <c r="Y26" s="4"/>
      <c r="Z26" s="93"/>
      <c r="AA26" s="85">
        <v>13.192055124946572</v>
      </c>
      <c r="AB26" s="85"/>
      <c r="AC26" s="85">
        <v>76.812105773472922</v>
      </c>
      <c r="AD26" s="85"/>
      <c r="AE26" s="85">
        <v>6.0569934419511009</v>
      </c>
      <c r="AF26" s="85"/>
      <c r="AG26" s="85">
        <v>3.938845659629385</v>
      </c>
      <c r="AH26" s="85"/>
      <c r="AI26" s="43">
        <v>7.3664103619481702</v>
      </c>
      <c r="AJ26" s="4"/>
      <c r="AK26" s="93"/>
      <c r="AL26" s="85">
        <v>11.013660746717809</v>
      </c>
      <c r="AM26" s="85"/>
      <c r="AN26" s="85">
        <v>73.970942113884121</v>
      </c>
      <c r="AO26" s="85"/>
      <c r="AP26" s="85">
        <v>14.329846530918418</v>
      </c>
      <c r="AQ26" s="85"/>
      <c r="AR26" s="85">
        <v>0.68555060847965466</v>
      </c>
      <c r="AS26" s="85"/>
      <c r="AT26" s="43">
        <v>-3.3340309974121141</v>
      </c>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row>
    <row r="27" spans="1:76" ht="20.25" customHeight="1" x14ac:dyDescent="0.25">
      <c r="A27" s="13"/>
      <c r="B27" s="184"/>
      <c r="C27" s="28" t="s">
        <v>12</v>
      </c>
      <c r="D27" s="37"/>
      <c r="E27" s="85">
        <v>8.6388915756559399</v>
      </c>
      <c r="F27" s="40"/>
      <c r="G27" s="85">
        <v>81.859666318957096</v>
      </c>
      <c r="H27" s="40"/>
      <c r="I27" s="85">
        <v>8.6631422096129143</v>
      </c>
      <c r="J27" s="40"/>
      <c r="K27" s="85">
        <v>0.83829989577403641</v>
      </c>
      <c r="L27" s="40"/>
      <c r="M27" s="43">
        <v>3.3347913999508927E-2</v>
      </c>
      <c r="N27" s="4"/>
      <c r="O27" s="90"/>
      <c r="P27" s="85">
        <v>8.1563089151803574</v>
      </c>
      <c r="Q27" s="85"/>
      <c r="R27" s="85">
        <v>84.864970698618919</v>
      </c>
      <c r="S27" s="85"/>
      <c r="T27" s="85">
        <v>5.5758894312708289</v>
      </c>
      <c r="U27" s="85"/>
      <c r="V27" s="85">
        <v>1.402830954929895</v>
      </c>
      <c r="W27" s="85"/>
      <c r="X27" s="43">
        <v>2.6472550263524472</v>
      </c>
      <c r="Y27" s="4"/>
      <c r="Z27" s="93"/>
      <c r="AA27" s="85">
        <v>12.916734986990425</v>
      </c>
      <c r="AB27" s="85"/>
      <c r="AC27" s="85">
        <v>79.156903099777082</v>
      </c>
      <c r="AD27" s="85"/>
      <c r="AE27" s="85">
        <v>4.2970803808418632</v>
      </c>
      <c r="AF27" s="85"/>
      <c r="AG27" s="85">
        <v>3.6292815323906327</v>
      </c>
      <c r="AH27" s="85"/>
      <c r="AI27" s="43">
        <v>8.9723657879206211</v>
      </c>
      <c r="AJ27" s="4"/>
      <c r="AK27" s="93"/>
      <c r="AL27" s="85">
        <v>12.963036565966519</v>
      </c>
      <c r="AM27" s="85"/>
      <c r="AN27" s="85">
        <v>73.361425539953999</v>
      </c>
      <c r="AO27" s="85"/>
      <c r="AP27" s="85">
        <v>13.114954321456398</v>
      </c>
      <c r="AQ27" s="85"/>
      <c r="AR27" s="85">
        <v>0.56058357262308356</v>
      </c>
      <c r="AS27" s="85"/>
      <c r="AT27" s="43">
        <v>-0.13609016985416739</v>
      </c>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row>
    <row r="28" spans="1:76" ht="20.25" customHeight="1" x14ac:dyDescent="0.25">
      <c r="A28" s="13"/>
      <c r="B28" s="184"/>
      <c r="C28" s="28" t="s">
        <v>13</v>
      </c>
      <c r="D28" s="37"/>
      <c r="E28" s="85">
        <v>8.0701496607682905</v>
      </c>
      <c r="F28" s="85"/>
      <c r="G28" s="85">
        <v>80.234342317873114</v>
      </c>
      <c r="H28" s="85"/>
      <c r="I28" s="85">
        <v>10.697782069795837</v>
      </c>
      <c r="J28" s="85"/>
      <c r="K28" s="85">
        <v>0.99772595156277821</v>
      </c>
      <c r="L28" s="85"/>
      <c r="M28" s="43">
        <v>-2.648518056880925</v>
      </c>
      <c r="N28" s="4"/>
      <c r="O28" s="90"/>
      <c r="P28" s="85">
        <v>9.5839187398568004</v>
      </c>
      <c r="Q28" s="85"/>
      <c r="R28" s="85">
        <v>78.626728367461325</v>
      </c>
      <c r="S28" s="85"/>
      <c r="T28" s="85">
        <v>9.9840116609482088</v>
      </c>
      <c r="U28" s="85"/>
      <c r="V28" s="85">
        <v>1.805341231733671</v>
      </c>
      <c r="W28" s="85"/>
      <c r="X28" s="43">
        <v>-0.34221415593440446</v>
      </c>
      <c r="Y28" s="4"/>
      <c r="Z28" s="93"/>
      <c r="AA28" s="85">
        <v>13.675619465684461</v>
      </c>
      <c r="AB28" s="85"/>
      <c r="AC28" s="85">
        <v>73.221820780499826</v>
      </c>
      <c r="AD28" s="85"/>
      <c r="AE28" s="85">
        <v>9.0502964068136382</v>
      </c>
      <c r="AF28" s="85"/>
      <c r="AG28" s="85">
        <v>4.0522633470020937</v>
      </c>
      <c r="AH28" s="85"/>
      <c r="AI28" s="43">
        <v>4.7788915814524646</v>
      </c>
      <c r="AJ28" s="4"/>
      <c r="AK28" s="93"/>
      <c r="AL28" s="85">
        <v>11.555695674044816</v>
      </c>
      <c r="AM28" s="85"/>
      <c r="AN28" s="85">
        <v>72.613316925713647</v>
      </c>
      <c r="AO28" s="85"/>
      <c r="AP28" s="85">
        <v>13.857378521952921</v>
      </c>
      <c r="AQ28" s="85"/>
      <c r="AR28" s="85">
        <v>1.9736088782886345</v>
      </c>
      <c r="AS28" s="85"/>
      <c r="AT28" s="43">
        <v>-2.3929785866159414</v>
      </c>
      <c r="AU28" s="29"/>
      <c r="AV28" s="29"/>
      <c r="AW28" s="29"/>
      <c r="AX28" s="29"/>
      <c r="AY28" s="29"/>
      <c r="AZ28" s="29"/>
      <c r="BA28" s="29"/>
      <c r="BX28" s="29"/>
    </row>
    <row r="29" spans="1:76" x14ac:dyDescent="0.25">
      <c r="B29" s="3"/>
      <c r="C29" s="15"/>
      <c r="D29" s="15"/>
      <c r="E29" s="15"/>
      <c r="F29" s="15"/>
      <c r="G29" s="15"/>
      <c r="H29" s="15"/>
      <c r="I29" s="15"/>
      <c r="J29" s="15"/>
      <c r="K29" s="15"/>
      <c r="L29" s="15"/>
      <c r="M29" s="15"/>
      <c r="N29" s="3"/>
      <c r="O29" s="3"/>
      <c r="P29" s="15"/>
      <c r="Q29" s="15"/>
      <c r="R29" s="15"/>
      <c r="S29" s="15"/>
      <c r="T29" s="15"/>
      <c r="U29" s="15"/>
      <c r="V29" s="15"/>
      <c r="W29" s="15"/>
      <c r="X29" s="15"/>
      <c r="Y29" s="3"/>
      <c r="Z29" s="3"/>
      <c r="AA29" s="15"/>
      <c r="AB29" s="15"/>
      <c r="AC29" s="15"/>
      <c r="AD29" s="15"/>
      <c r="AE29" s="15"/>
      <c r="AF29" s="15"/>
      <c r="AG29" s="15"/>
      <c r="AH29" s="15"/>
      <c r="AI29" s="15"/>
      <c r="AJ29" s="3"/>
      <c r="AK29" s="3"/>
      <c r="AL29" s="15"/>
      <c r="AM29" s="15"/>
      <c r="AN29" s="15"/>
      <c r="AO29" s="15"/>
      <c r="AP29" s="15"/>
      <c r="AQ29" s="15"/>
      <c r="AR29" s="15"/>
      <c r="AS29" s="15"/>
      <c r="AT29" s="15"/>
    </row>
    <row r="30" spans="1:76" ht="15" customHeight="1" x14ac:dyDescent="0.25">
      <c r="D30" s="1"/>
      <c r="N30" s="1"/>
    </row>
    <row r="31" spans="1:76" ht="27" customHeight="1" x14ac:dyDescent="0.25">
      <c r="B31" s="180" t="s">
        <v>89</v>
      </c>
      <c r="C31" s="180"/>
      <c r="D31" s="180"/>
      <c r="E31" s="180"/>
      <c r="F31" s="180"/>
      <c r="G31" s="180"/>
      <c r="H31" s="180"/>
      <c r="I31" s="180"/>
      <c r="J31" s="180"/>
      <c r="K31" s="180"/>
      <c r="L31" s="180"/>
      <c r="M31" s="111"/>
      <c r="N31" s="111"/>
      <c r="R31" s="174" t="s">
        <v>138</v>
      </c>
      <c r="S31" s="175"/>
      <c r="T31" s="175"/>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6"/>
    </row>
    <row r="32" spans="1:76" ht="12" customHeight="1" x14ac:dyDescent="0.25">
      <c r="B32" s="112"/>
      <c r="C32" s="112"/>
      <c r="D32" s="112"/>
      <c r="E32" s="112"/>
      <c r="F32" s="112"/>
      <c r="G32" s="112"/>
      <c r="H32" s="112"/>
      <c r="I32" s="112"/>
      <c r="J32" s="112"/>
      <c r="K32" s="112"/>
      <c r="L32" s="112"/>
      <c r="M32" s="113"/>
      <c r="N32" s="113"/>
      <c r="R32" s="60"/>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110"/>
    </row>
    <row r="33" spans="1:48" ht="34.5" customHeight="1" x14ac:dyDescent="0.25">
      <c r="B33" s="180" t="s">
        <v>90</v>
      </c>
      <c r="C33" s="180"/>
      <c r="D33" s="180"/>
      <c r="E33" s="180"/>
      <c r="F33" s="180"/>
      <c r="G33" s="180"/>
      <c r="H33" s="180"/>
      <c r="I33" s="180"/>
      <c r="J33" s="180"/>
      <c r="K33" s="180"/>
      <c r="L33" s="180"/>
      <c r="M33" s="180"/>
      <c r="N33" s="180"/>
      <c r="R33" s="177" t="s">
        <v>139</v>
      </c>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9"/>
    </row>
    <row r="34" spans="1:48" ht="12" customHeight="1" x14ac:dyDescent="0.25">
      <c r="B34" s="114"/>
      <c r="C34" s="114"/>
      <c r="D34" s="114"/>
      <c r="E34" s="114"/>
      <c r="F34" s="114"/>
      <c r="G34" s="114"/>
      <c r="H34" s="114"/>
      <c r="I34" s="114"/>
      <c r="J34" s="114"/>
      <c r="K34" s="114"/>
      <c r="L34" s="114"/>
      <c r="M34" s="113"/>
      <c r="N34" s="113"/>
      <c r="R34" s="60"/>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110"/>
    </row>
    <row r="35" spans="1:48" ht="28.5" customHeight="1" x14ac:dyDescent="0.25">
      <c r="B35" s="180" t="s">
        <v>91</v>
      </c>
      <c r="C35" s="180"/>
      <c r="D35" s="180"/>
      <c r="E35" s="180"/>
      <c r="F35" s="180"/>
      <c r="G35" s="180"/>
      <c r="H35" s="180"/>
      <c r="I35" s="180"/>
      <c r="J35" s="180"/>
      <c r="K35" s="180"/>
      <c r="L35" s="180"/>
      <c r="M35" s="180"/>
      <c r="N35" s="180"/>
      <c r="R35" s="177" t="s">
        <v>140</v>
      </c>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9"/>
    </row>
    <row r="36" spans="1:48" ht="12" customHeight="1" x14ac:dyDescent="0.25">
      <c r="B36" s="180"/>
      <c r="C36" s="180"/>
      <c r="D36" s="180"/>
      <c r="E36" s="180"/>
      <c r="F36" s="180"/>
      <c r="G36" s="180"/>
      <c r="H36" s="180"/>
      <c r="I36" s="180"/>
      <c r="J36" s="180"/>
      <c r="K36" s="180"/>
      <c r="L36" s="180"/>
      <c r="M36" s="180"/>
      <c r="N36" s="180"/>
      <c r="R36" s="60"/>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110"/>
    </row>
    <row r="37" spans="1:48" ht="27" customHeight="1" x14ac:dyDescent="0.25">
      <c r="B37" s="180" t="s">
        <v>85</v>
      </c>
      <c r="C37" s="180"/>
      <c r="D37" s="180"/>
      <c r="E37" s="180"/>
      <c r="F37" s="180"/>
      <c r="G37" s="180"/>
      <c r="H37" s="180"/>
      <c r="I37" s="180"/>
      <c r="J37" s="180"/>
      <c r="K37" s="180"/>
      <c r="L37" s="180"/>
      <c r="M37" s="180"/>
      <c r="N37" s="180"/>
      <c r="R37" s="185" t="s">
        <v>136</v>
      </c>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9"/>
    </row>
    <row r="38" spans="1:48" ht="7.5" customHeight="1" x14ac:dyDescent="0.25">
      <c r="B38" s="67"/>
      <c r="C38" s="67"/>
      <c r="D38" s="67"/>
      <c r="E38" s="67"/>
      <c r="F38" s="67"/>
      <c r="G38" s="67"/>
      <c r="H38" s="67"/>
      <c r="I38" s="67"/>
      <c r="J38" s="67"/>
      <c r="K38" s="67"/>
      <c r="L38" s="67"/>
      <c r="M38" s="67"/>
      <c r="N38" s="67"/>
      <c r="R38" s="117"/>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9"/>
    </row>
    <row r="39" spans="1:48" ht="24.75" customHeight="1" x14ac:dyDescent="0.25">
      <c r="R39" s="171" t="s">
        <v>126</v>
      </c>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3"/>
    </row>
    <row r="40" spans="1:48" ht="16.5" customHeight="1" x14ac:dyDescent="0.25"/>
    <row r="41" spans="1:48" ht="21" customHeight="1" x14ac:dyDescent="0.25"/>
    <row r="42" spans="1:48" ht="21" customHeight="1" x14ac:dyDescent="0.25"/>
    <row r="43" spans="1:48" ht="21" customHeight="1" x14ac:dyDescent="0.25"/>
    <row r="44" spans="1:48" ht="21" customHeight="1" x14ac:dyDescent="0.25"/>
    <row r="45" spans="1:48" ht="21" customHeight="1" x14ac:dyDescent="0.25"/>
    <row r="46" spans="1:48" x14ac:dyDescent="0.25">
      <c r="A46" s="7"/>
      <c r="D46" s="1"/>
      <c r="N46" s="1"/>
    </row>
    <row r="47" spans="1:48" x14ac:dyDescent="0.25">
      <c r="A47" s="7"/>
      <c r="D47" s="1"/>
      <c r="N47" s="1"/>
    </row>
    <row r="48" spans="1:48" x14ac:dyDescent="0.25">
      <c r="A48" s="7"/>
      <c r="D48" s="1"/>
      <c r="N48" s="1"/>
    </row>
    <row r="49" spans="1:22" x14ac:dyDescent="0.25">
      <c r="A49" s="7"/>
      <c r="D49" s="1"/>
      <c r="N49" s="1"/>
    </row>
    <row r="50" spans="1:22" x14ac:dyDescent="0.25">
      <c r="A50" s="7"/>
      <c r="D50" s="1"/>
      <c r="N50" s="1"/>
    </row>
    <row r="51" spans="1:22" x14ac:dyDescent="0.25">
      <c r="A51" s="7"/>
      <c r="D51" s="1"/>
      <c r="N51" s="1"/>
    </row>
    <row r="52" spans="1:22" x14ac:dyDescent="0.25">
      <c r="A52" s="7"/>
      <c r="D52" s="1"/>
      <c r="N52" s="1"/>
    </row>
    <row r="53" spans="1:22" x14ac:dyDescent="0.25">
      <c r="A53" s="7"/>
    </row>
    <row r="55" spans="1:22" ht="15" customHeight="1" x14ac:dyDescent="0.25"/>
    <row r="56" spans="1:22" x14ac:dyDescent="0.25">
      <c r="B56" s="7"/>
      <c r="C56" s="7"/>
      <c r="D56" s="7"/>
      <c r="E56" s="7"/>
      <c r="F56" s="7"/>
      <c r="G56" s="7"/>
      <c r="H56" s="7"/>
      <c r="I56" s="7"/>
      <c r="J56" s="7"/>
      <c r="K56" s="7"/>
      <c r="L56" s="7"/>
    </row>
    <row r="57" spans="1:22" x14ac:dyDescent="0.25">
      <c r="B57" s="7"/>
      <c r="C57" s="7"/>
      <c r="D57" s="7"/>
      <c r="E57" s="7"/>
      <c r="F57" s="7"/>
      <c r="G57" s="7"/>
      <c r="H57" s="7"/>
      <c r="I57" s="7"/>
      <c r="J57" s="7"/>
      <c r="K57" s="7"/>
      <c r="L57" s="7"/>
    </row>
    <row r="58" spans="1:22" x14ac:dyDescent="0.25">
      <c r="B58" s="7"/>
      <c r="C58" s="7"/>
      <c r="D58" s="7"/>
      <c r="E58" s="7"/>
      <c r="F58" s="7"/>
      <c r="G58" s="7"/>
      <c r="H58" s="7"/>
      <c r="I58" s="7"/>
      <c r="J58" s="7"/>
      <c r="K58" s="7"/>
      <c r="L58" s="7"/>
      <c r="M58" s="7"/>
      <c r="N58" s="7"/>
      <c r="O58" s="7"/>
      <c r="P58" s="7"/>
      <c r="Q58" s="7"/>
      <c r="R58" s="7"/>
      <c r="S58" s="7"/>
      <c r="T58" s="7"/>
      <c r="U58" s="7"/>
      <c r="V58" s="7"/>
    </row>
    <row r="59" spans="1:22" x14ac:dyDescent="0.25">
      <c r="B59" s="7"/>
      <c r="C59" s="7"/>
      <c r="D59" s="7"/>
      <c r="E59" s="7"/>
      <c r="F59" s="7"/>
      <c r="G59" s="7"/>
      <c r="H59" s="7"/>
      <c r="I59" s="7"/>
      <c r="J59" s="7"/>
      <c r="K59" s="7"/>
      <c r="L59" s="7"/>
      <c r="M59" s="7"/>
      <c r="N59" s="7"/>
      <c r="O59" s="7"/>
      <c r="P59" s="7"/>
      <c r="Q59" s="7"/>
      <c r="R59" s="7"/>
      <c r="S59" s="7"/>
      <c r="T59" s="7"/>
      <c r="U59" s="7"/>
      <c r="V59" s="7"/>
    </row>
    <row r="60" spans="1:22" x14ac:dyDescent="0.25">
      <c r="B60" s="7"/>
      <c r="C60" s="7"/>
      <c r="D60" s="7"/>
      <c r="E60" s="7"/>
      <c r="F60" s="7"/>
      <c r="G60" s="7"/>
      <c r="H60" s="7"/>
      <c r="I60" s="7"/>
      <c r="J60" s="7"/>
      <c r="K60" s="7"/>
      <c r="L60" s="7"/>
      <c r="M60" s="7"/>
      <c r="N60" s="7"/>
      <c r="O60" s="7"/>
      <c r="P60" s="7"/>
      <c r="Q60" s="7"/>
      <c r="R60" s="7"/>
      <c r="S60" s="7"/>
      <c r="T60" s="7"/>
      <c r="U60" s="7"/>
      <c r="V60" s="7"/>
    </row>
    <row r="61" spans="1:22" x14ac:dyDescent="0.25">
      <c r="B61" s="7"/>
      <c r="C61" s="7"/>
      <c r="D61" s="7"/>
      <c r="E61" s="7"/>
      <c r="F61" s="7"/>
      <c r="G61" s="7"/>
      <c r="H61" s="7"/>
      <c r="I61" s="7"/>
      <c r="J61" s="7"/>
      <c r="K61" s="7"/>
      <c r="L61" s="7"/>
      <c r="M61" s="7"/>
      <c r="N61" s="7"/>
      <c r="O61" s="7"/>
      <c r="P61" s="7"/>
      <c r="Q61" s="7"/>
      <c r="R61" s="7"/>
      <c r="S61" s="7"/>
      <c r="T61" s="7"/>
      <c r="U61" s="7"/>
      <c r="V61" s="7"/>
    </row>
    <row r="62" spans="1:22" x14ac:dyDescent="0.25">
      <c r="B62" s="7"/>
      <c r="C62" s="7"/>
      <c r="D62" s="7"/>
      <c r="E62" s="7"/>
      <c r="F62" s="7"/>
      <c r="G62" s="7"/>
      <c r="H62" s="7"/>
      <c r="I62" s="7"/>
      <c r="J62" s="7"/>
      <c r="K62" s="7"/>
      <c r="L62" s="7"/>
      <c r="M62" s="7"/>
      <c r="N62" s="7"/>
      <c r="O62" s="7"/>
      <c r="P62" s="7"/>
      <c r="Q62" s="7"/>
      <c r="R62" s="7"/>
      <c r="S62" s="7"/>
      <c r="T62" s="7"/>
      <c r="U62" s="7"/>
      <c r="V62" s="7"/>
    </row>
    <row r="63" spans="1:22" x14ac:dyDescent="0.25">
      <c r="B63" s="7"/>
      <c r="C63" s="7"/>
      <c r="D63" s="7"/>
      <c r="E63" s="7"/>
      <c r="F63" s="7"/>
      <c r="G63" s="7"/>
      <c r="H63" s="7"/>
      <c r="I63" s="7"/>
      <c r="J63" s="7"/>
      <c r="K63" s="7"/>
      <c r="L63" s="7"/>
      <c r="M63" s="7"/>
      <c r="N63" s="7"/>
      <c r="O63" s="7"/>
      <c r="P63" s="7"/>
      <c r="Q63" s="7"/>
      <c r="R63" s="7"/>
      <c r="S63" s="7"/>
      <c r="T63" s="7"/>
      <c r="U63" s="7"/>
      <c r="V63" s="7"/>
    </row>
    <row r="64" spans="1:22" x14ac:dyDescent="0.25">
      <c r="B64" s="7"/>
      <c r="C64" s="7"/>
      <c r="D64" s="7"/>
      <c r="E64" s="7"/>
      <c r="F64" s="7"/>
      <c r="G64" s="7"/>
      <c r="H64" s="7"/>
      <c r="I64" s="7"/>
      <c r="J64" s="7"/>
      <c r="K64" s="7"/>
      <c r="L64" s="7"/>
      <c r="M64" s="7"/>
      <c r="N64" s="7"/>
      <c r="O64" s="7"/>
      <c r="P64" s="7"/>
      <c r="Q64" s="7"/>
      <c r="R64" s="7"/>
      <c r="S64" s="7"/>
      <c r="T64" s="7"/>
      <c r="U64" s="7"/>
      <c r="V64" s="7"/>
    </row>
    <row r="65" spans="2:22" x14ac:dyDescent="0.25">
      <c r="B65" s="7"/>
      <c r="C65" s="7"/>
      <c r="D65" s="7"/>
      <c r="E65" s="7"/>
      <c r="F65" s="7"/>
      <c r="G65" s="7"/>
      <c r="H65" s="7"/>
      <c r="I65" s="7"/>
      <c r="J65" s="7"/>
      <c r="K65" s="7"/>
      <c r="L65" s="7"/>
      <c r="M65" s="7"/>
      <c r="N65" s="7"/>
      <c r="O65" s="7"/>
      <c r="P65" s="7"/>
      <c r="Q65" s="7"/>
      <c r="R65" s="7"/>
      <c r="S65" s="7"/>
      <c r="T65" s="7"/>
      <c r="U65" s="7"/>
      <c r="V65" s="7"/>
    </row>
  </sheetData>
  <mergeCells count="19">
    <mergeCell ref="B25:B28"/>
    <mergeCell ref="B36:N36"/>
    <mergeCell ref="R37:AV37"/>
    <mergeCell ref="R39:AV39"/>
    <mergeCell ref="R31:AV31"/>
    <mergeCell ref="R33:AV33"/>
    <mergeCell ref="R35:AV35"/>
    <mergeCell ref="B31:L31"/>
    <mergeCell ref="B33:L33"/>
    <mergeCell ref="M33:N33"/>
    <mergeCell ref="B37:L37"/>
    <mergeCell ref="M37:N37"/>
    <mergeCell ref="B35:L35"/>
    <mergeCell ref="M35:N35"/>
    <mergeCell ref="E8:M8"/>
    <mergeCell ref="P8:X8"/>
    <mergeCell ref="AA8:AI8"/>
    <mergeCell ref="AL8:AT8"/>
    <mergeCell ref="B13:B22"/>
  </mergeCells>
  <pageMargins left="0.70866141732283472" right="0.70866141732283472" top="0.74803149606299213" bottom="0.74803149606299213" header="0.31496062992125984" footer="0.31496062992125984"/>
  <pageSetup paperSize="9" scale="5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BG61"/>
  <sheetViews>
    <sheetView workbookViewId="0">
      <selection activeCell="K27" sqref="K27"/>
    </sheetView>
  </sheetViews>
  <sheetFormatPr baseColWidth="10" defaultRowHeight="15" x14ac:dyDescent="0.25"/>
  <cols>
    <col min="1" max="1" width="3.42578125" style="1" customWidth="1"/>
    <col min="2" max="2" width="6.5703125" style="1" customWidth="1"/>
    <col min="3" max="3" width="31.7109375" style="1" customWidth="1"/>
    <col min="4" max="4" width="2.85546875" style="6" customWidth="1"/>
    <col min="5" max="5" width="11.5703125" style="1" customWidth="1"/>
    <col min="6" max="6" width="3.85546875" style="1" customWidth="1"/>
    <col min="7" max="7" width="11.5703125" style="1" customWidth="1"/>
    <col min="8" max="8" width="3.85546875" style="1" customWidth="1"/>
    <col min="9" max="9" width="11.5703125" style="1" customWidth="1"/>
    <col min="10" max="10" width="3.85546875" style="1" customWidth="1"/>
    <col min="11" max="11" width="11.5703125" style="1" customWidth="1"/>
    <col min="12" max="13" width="3.7109375" style="1" customWidth="1"/>
    <col min="14" max="14" width="11.5703125" style="1" customWidth="1"/>
    <col min="15" max="15" width="3.85546875" style="1" customWidth="1"/>
    <col min="16" max="16" width="11.5703125" style="1" customWidth="1"/>
    <col min="17" max="17" width="3.85546875" style="1" customWidth="1"/>
    <col min="18" max="18" width="11.5703125" style="1" customWidth="1"/>
    <col min="19" max="19" width="3.85546875" style="1" customWidth="1"/>
    <col min="20" max="20" width="11.5703125" style="1" customWidth="1"/>
    <col min="21" max="22" width="5.85546875" style="1" customWidth="1"/>
    <col min="23" max="23" width="3.42578125" style="1" customWidth="1"/>
    <col min="24" max="25" width="5.85546875" style="1" customWidth="1"/>
    <col min="26" max="26" width="3.42578125" style="1" customWidth="1"/>
    <col min="27" max="28" width="5.85546875" style="1" customWidth="1"/>
    <col min="29" max="16384" width="11.42578125" style="1"/>
  </cols>
  <sheetData>
    <row r="1" spans="1:20" ht="54.75" customHeight="1" x14ac:dyDescent="0.25"/>
    <row r="3" spans="1:20" ht="23.25" x14ac:dyDescent="0.35">
      <c r="A3" s="5"/>
      <c r="B3" s="9" t="str">
        <f>Índice!B3</f>
        <v>ENCUESTA DE COYUNTURA DE LA EXPORTACIÓN: TERCER TRIMESTRE DE 2019</v>
      </c>
      <c r="C3" s="9"/>
      <c r="D3" s="9"/>
      <c r="E3" s="9"/>
      <c r="F3" s="9"/>
      <c r="G3" s="9"/>
      <c r="H3" s="9"/>
      <c r="I3" s="9"/>
      <c r="J3" s="12"/>
      <c r="K3" s="12"/>
      <c r="L3" s="12"/>
      <c r="M3" s="12"/>
      <c r="N3" s="12"/>
      <c r="O3" s="12"/>
      <c r="P3" s="12"/>
      <c r="Q3" s="12"/>
      <c r="R3" s="12"/>
      <c r="S3" s="12"/>
      <c r="T3" s="12"/>
    </row>
    <row r="4" spans="1:20" ht="15.75" x14ac:dyDescent="0.25">
      <c r="A4" s="13"/>
      <c r="D4" s="1"/>
    </row>
    <row r="5" spans="1:20" ht="15.75" x14ac:dyDescent="0.25">
      <c r="A5" s="13"/>
      <c r="B5" s="14" t="s">
        <v>43</v>
      </c>
      <c r="C5" s="15"/>
      <c r="D5" s="15"/>
      <c r="E5" s="15"/>
      <c r="F5" s="15"/>
      <c r="G5" s="15"/>
      <c r="H5" s="15"/>
      <c r="I5" s="15"/>
      <c r="J5" s="15"/>
      <c r="K5" s="15"/>
      <c r="L5" s="15"/>
      <c r="M5" s="15"/>
      <c r="N5" s="15"/>
      <c r="O5" s="15"/>
      <c r="P5" s="15"/>
      <c r="Q5" s="15"/>
      <c r="R5" s="15"/>
      <c r="S5" s="15"/>
      <c r="T5" s="15"/>
    </row>
    <row r="6" spans="1:20" ht="15.75" x14ac:dyDescent="0.25">
      <c r="A6" s="13"/>
      <c r="D6" s="1"/>
    </row>
    <row r="7" spans="1:20" ht="15.75" x14ac:dyDescent="0.25">
      <c r="A7" s="13"/>
      <c r="D7" s="1"/>
    </row>
    <row r="8" spans="1:20" ht="38.25" customHeight="1" x14ac:dyDescent="0.25">
      <c r="A8" s="13"/>
      <c r="D8" s="1"/>
      <c r="E8" s="167" t="s">
        <v>63</v>
      </c>
      <c r="F8" s="167"/>
      <c r="G8" s="167"/>
      <c r="H8" s="167"/>
      <c r="I8" s="167"/>
      <c r="J8" s="167"/>
      <c r="K8" s="167"/>
      <c r="L8" s="104"/>
      <c r="M8" s="101"/>
      <c r="N8" s="167" t="s">
        <v>62</v>
      </c>
      <c r="O8" s="167"/>
      <c r="P8" s="167"/>
      <c r="Q8" s="167"/>
      <c r="R8" s="167"/>
      <c r="S8" s="167"/>
      <c r="T8" s="167"/>
    </row>
    <row r="9" spans="1:20" ht="15.75" x14ac:dyDescent="0.25">
      <c r="A9" s="13"/>
      <c r="D9" s="1"/>
      <c r="E9" s="87" t="s">
        <v>55</v>
      </c>
      <c r="F9" s="88"/>
      <c r="G9" s="87" t="s">
        <v>56</v>
      </c>
      <c r="H9" s="88"/>
      <c r="I9" s="87" t="s">
        <v>72</v>
      </c>
      <c r="J9" s="88"/>
      <c r="K9" s="87" t="s">
        <v>73</v>
      </c>
      <c r="L9" s="106"/>
      <c r="M9" s="40"/>
      <c r="N9" s="87" t="s">
        <v>55</v>
      </c>
      <c r="O9" s="88"/>
      <c r="P9" s="87" t="s">
        <v>56</v>
      </c>
      <c r="Q9" s="88"/>
      <c r="R9" s="87" t="s">
        <v>72</v>
      </c>
      <c r="S9" s="88"/>
      <c r="T9" s="87" t="s">
        <v>73</v>
      </c>
    </row>
    <row r="10" spans="1:20" ht="8.25" customHeight="1" x14ac:dyDescent="0.25">
      <c r="A10" s="13"/>
      <c r="D10" s="28"/>
      <c r="E10" s="35"/>
      <c r="F10" s="4"/>
      <c r="G10" s="85"/>
      <c r="H10" s="85"/>
      <c r="I10" s="4"/>
      <c r="J10" s="4"/>
      <c r="K10" s="4"/>
      <c r="L10" s="102"/>
      <c r="M10" s="4"/>
      <c r="N10" s="4"/>
      <c r="O10" s="4"/>
      <c r="P10" s="4"/>
      <c r="Q10" s="4"/>
      <c r="R10" s="4"/>
      <c r="S10" s="4"/>
      <c r="T10" s="4"/>
    </row>
    <row r="11" spans="1:20" ht="15.75" x14ac:dyDescent="0.25">
      <c r="A11" s="13"/>
      <c r="C11" s="38" t="s">
        <v>9</v>
      </c>
      <c r="D11" s="28"/>
      <c r="E11" s="99">
        <v>8.531552810177617</v>
      </c>
      <c r="F11" s="4"/>
      <c r="G11" s="99">
        <v>67.995562125628467</v>
      </c>
      <c r="H11" s="85"/>
      <c r="I11" s="99">
        <v>20.890773081078525</v>
      </c>
      <c r="J11" s="85"/>
      <c r="K11" s="99">
        <v>2.5821119831154</v>
      </c>
      <c r="L11" s="107"/>
      <c r="M11" s="40"/>
      <c r="N11" s="99">
        <v>5.3517654700597213</v>
      </c>
      <c r="O11" s="85"/>
      <c r="P11" s="99">
        <v>62.812683293962671</v>
      </c>
      <c r="Q11" s="85"/>
      <c r="R11" s="99">
        <v>26.577808686192515</v>
      </c>
      <c r="S11" s="85"/>
      <c r="T11" s="99">
        <v>5.2577425497851129</v>
      </c>
    </row>
    <row r="12" spans="1:20" ht="21" customHeight="1" x14ac:dyDescent="0.25">
      <c r="A12" s="13"/>
      <c r="B12" s="182" t="s">
        <v>17</v>
      </c>
      <c r="C12" s="23"/>
      <c r="D12" s="28"/>
      <c r="E12" s="40"/>
      <c r="F12" s="40"/>
      <c r="G12" s="40"/>
      <c r="H12" s="40"/>
      <c r="I12" s="40"/>
      <c r="J12" s="40"/>
      <c r="K12" s="40"/>
      <c r="L12" s="102"/>
      <c r="M12" s="40"/>
      <c r="N12" s="40"/>
      <c r="O12" s="40"/>
      <c r="P12" s="40"/>
      <c r="Q12" s="40"/>
      <c r="R12" s="40"/>
      <c r="S12" s="40"/>
      <c r="T12" s="40"/>
    </row>
    <row r="13" spans="1:20" ht="21" customHeight="1" x14ac:dyDescent="0.25">
      <c r="A13" s="13"/>
      <c r="B13" s="183"/>
      <c r="C13" s="28" t="s">
        <v>0</v>
      </c>
      <c r="D13" s="28"/>
      <c r="E13" s="85">
        <v>19.984580439167114</v>
      </c>
      <c r="F13" s="85"/>
      <c r="G13" s="85">
        <v>52.510535136789613</v>
      </c>
      <c r="H13" s="85"/>
      <c r="I13" s="85">
        <v>25.019132606735479</v>
      </c>
      <c r="J13" s="85"/>
      <c r="K13" s="85">
        <v>2.4857518173078059</v>
      </c>
      <c r="L13" s="107"/>
      <c r="M13" s="85"/>
      <c r="N13" s="85">
        <v>9.2941870590847007</v>
      </c>
      <c r="O13" s="85"/>
      <c r="P13" s="85">
        <v>56.766854818105095</v>
      </c>
      <c r="Q13" s="85"/>
      <c r="R13" s="85">
        <v>29.843945195822702</v>
      </c>
      <c r="S13" s="85"/>
      <c r="T13" s="85">
        <v>4.0950129269875148</v>
      </c>
    </row>
    <row r="14" spans="1:20" ht="21" customHeight="1" x14ac:dyDescent="0.25">
      <c r="A14" s="13"/>
      <c r="B14" s="183"/>
      <c r="C14" s="28" t="s">
        <v>1</v>
      </c>
      <c r="D14" s="28"/>
      <c r="E14" s="85">
        <v>0.12607542838734648</v>
      </c>
      <c r="F14" s="85"/>
      <c r="G14" s="85">
        <v>70.588260143262985</v>
      </c>
      <c r="H14" s="85"/>
      <c r="I14" s="85">
        <v>23.478961714034682</v>
      </c>
      <c r="J14" s="85"/>
      <c r="K14" s="85">
        <v>5.806702714314997</v>
      </c>
      <c r="L14" s="107"/>
      <c r="M14" s="85"/>
      <c r="N14" s="85">
        <v>5.9327781427023432</v>
      </c>
      <c r="O14" s="85"/>
      <c r="P14" s="85">
        <v>64.746876125254687</v>
      </c>
      <c r="Q14" s="85"/>
      <c r="R14" s="85">
        <v>17.706940303412971</v>
      </c>
      <c r="S14" s="85"/>
      <c r="T14" s="85">
        <v>11.613405428629994</v>
      </c>
    </row>
    <row r="15" spans="1:20" ht="21" customHeight="1" x14ac:dyDescent="0.25">
      <c r="A15" s="13"/>
      <c r="B15" s="183"/>
      <c r="C15" s="28" t="s">
        <v>2</v>
      </c>
      <c r="D15" s="28"/>
      <c r="E15" s="85">
        <v>0.31752351403683432</v>
      </c>
      <c r="F15" s="85"/>
      <c r="G15" s="85">
        <v>49.572883326624051</v>
      </c>
      <c r="H15" s="85"/>
      <c r="I15" s="85">
        <v>50.109593159339113</v>
      </c>
      <c r="J15" s="85"/>
      <c r="K15" s="85">
        <v>0</v>
      </c>
      <c r="L15" s="107"/>
      <c r="M15" s="85"/>
      <c r="N15" s="85">
        <v>0</v>
      </c>
      <c r="O15" s="85"/>
      <c r="P15" s="85">
        <v>50.430610147009489</v>
      </c>
      <c r="Q15" s="85"/>
      <c r="R15" s="85">
        <v>49.569389852990504</v>
      </c>
      <c r="S15" s="85"/>
      <c r="T15" s="85">
        <v>0</v>
      </c>
    </row>
    <row r="16" spans="1:20" ht="21" customHeight="1" x14ac:dyDescent="0.25">
      <c r="A16" s="13"/>
      <c r="B16" s="183"/>
      <c r="C16" s="28" t="s">
        <v>3</v>
      </c>
      <c r="D16" s="28"/>
      <c r="E16" s="85">
        <v>5.8616185587843583</v>
      </c>
      <c r="F16" s="85"/>
      <c r="G16" s="85">
        <v>56.739842751524172</v>
      </c>
      <c r="H16" s="85"/>
      <c r="I16" s="85">
        <v>36.096241245304711</v>
      </c>
      <c r="J16" s="85"/>
      <c r="K16" s="85">
        <v>1.3022974443867661</v>
      </c>
      <c r="L16" s="107"/>
      <c r="M16" s="85"/>
      <c r="N16" s="85">
        <v>3.6940118828996504</v>
      </c>
      <c r="O16" s="85"/>
      <c r="P16" s="85">
        <v>58.891554208129946</v>
      </c>
      <c r="Q16" s="85"/>
      <c r="R16" s="85">
        <v>32.832115763890421</v>
      </c>
      <c r="S16" s="85"/>
      <c r="T16" s="85">
        <v>4.5823181450799808</v>
      </c>
    </row>
    <row r="17" spans="1:59" ht="21" customHeight="1" x14ac:dyDescent="0.25">
      <c r="A17" s="13"/>
      <c r="B17" s="183"/>
      <c r="C17" s="28" t="s">
        <v>4</v>
      </c>
      <c r="D17" s="28"/>
      <c r="E17" s="85">
        <v>8.0184316941355913</v>
      </c>
      <c r="F17" s="85"/>
      <c r="G17" s="85">
        <v>73.1456656675104</v>
      </c>
      <c r="H17" s="85"/>
      <c r="I17" s="85">
        <v>18.250410970138471</v>
      </c>
      <c r="J17" s="85"/>
      <c r="K17" s="85">
        <v>0.58549166821552623</v>
      </c>
      <c r="L17" s="107"/>
      <c r="M17" s="85"/>
      <c r="N17" s="85">
        <v>7.4598036784632002</v>
      </c>
      <c r="O17" s="85"/>
      <c r="P17" s="85">
        <v>62.255117915837118</v>
      </c>
      <c r="Q17" s="85"/>
      <c r="R17" s="85">
        <v>24.90810373110212</v>
      </c>
      <c r="S17" s="85"/>
      <c r="T17" s="85">
        <v>5.3769746745975464</v>
      </c>
    </row>
    <row r="18" spans="1:59" ht="21" customHeight="1" x14ac:dyDescent="0.25">
      <c r="A18" s="13"/>
      <c r="B18" s="183"/>
      <c r="C18" s="28" t="s">
        <v>5</v>
      </c>
      <c r="D18" s="28"/>
      <c r="E18" s="85">
        <v>4.3241265451686877</v>
      </c>
      <c r="F18" s="85"/>
      <c r="G18" s="85">
        <v>79.08366612121759</v>
      </c>
      <c r="H18" s="85"/>
      <c r="I18" s="85">
        <v>12.730108408206581</v>
      </c>
      <c r="J18" s="85"/>
      <c r="K18" s="85">
        <v>3.8620989254071452</v>
      </c>
      <c r="L18" s="107"/>
      <c r="M18" s="85"/>
      <c r="N18" s="85">
        <v>4.5797926374875528</v>
      </c>
      <c r="O18" s="85"/>
      <c r="P18" s="85">
        <v>66.450269645039143</v>
      </c>
      <c r="Q18" s="85"/>
      <c r="R18" s="85">
        <v>23.559451644490942</v>
      </c>
      <c r="S18" s="85"/>
      <c r="T18" s="85">
        <v>5.4104860729823674</v>
      </c>
    </row>
    <row r="19" spans="1:59" ht="21" customHeight="1" x14ac:dyDescent="0.25">
      <c r="A19" s="13"/>
      <c r="B19" s="183"/>
      <c r="C19" s="28" t="s">
        <v>6</v>
      </c>
      <c r="D19" s="28"/>
      <c r="E19" s="85">
        <v>6.0762286781038348</v>
      </c>
      <c r="F19" s="85"/>
      <c r="G19" s="85">
        <v>71.54009238420231</v>
      </c>
      <c r="H19" s="85"/>
      <c r="I19" s="85">
        <v>19.38519196336361</v>
      </c>
      <c r="J19" s="85"/>
      <c r="K19" s="85">
        <v>2.9984869743302287</v>
      </c>
      <c r="L19" s="107"/>
      <c r="M19" s="85"/>
      <c r="N19" s="85">
        <v>1.6890350761442434</v>
      </c>
      <c r="O19" s="85"/>
      <c r="P19" s="85">
        <v>67.518779845395741</v>
      </c>
      <c r="Q19" s="85"/>
      <c r="R19" s="85">
        <v>26.331300236809923</v>
      </c>
      <c r="S19" s="85"/>
      <c r="T19" s="85">
        <v>4.4608848416500928</v>
      </c>
    </row>
    <row r="20" spans="1:59" ht="21" customHeight="1" x14ac:dyDescent="0.25">
      <c r="A20" s="13"/>
      <c r="B20" s="183"/>
      <c r="C20" s="28" t="s">
        <v>7</v>
      </c>
      <c r="D20" s="28"/>
      <c r="E20" s="85">
        <v>9.5753456850461305</v>
      </c>
      <c r="F20" s="85"/>
      <c r="G20" s="85">
        <v>70.756750471811984</v>
      </c>
      <c r="H20" s="85"/>
      <c r="I20" s="85">
        <v>18.631957707029613</v>
      </c>
      <c r="J20" s="85"/>
      <c r="K20" s="85">
        <v>1.0359461361122742</v>
      </c>
      <c r="L20" s="107"/>
      <c r="M20" s="85"/>
      <c r="N20" s="85">
        <v>1.0359461361122742</v>
      </c>
      <c r="O20" s="85"/>
      <c r="P20" s="85">
        <v>70.756750471811984</v>
      </c>
      <c r="Q20" s="85"/>
      <c r="R20" s="85">
        <v>27.171357255963475</v>
      </c>
      <c r="S20" s="85"/>
      <c r="T20" s="85">
        <v>1.0359461361122742</v>
      </c>
    </row>
    <row r="21" spans="1:59" ht="21" customHeight="1" x14ac:dyDescent="0.25">
      <c r="A21" s="13"/>
      <c r="B21" s="183"/>
      <c r="C21" s="28" t="s">
        <v>8</v>
      </c>
      <c r="D21" s="28"/>
      <c r="E21" s="85">
        <v>12.981500997411594</v>
      </c>
      <c r="F21" s="85"/>
      <c r="G21" s="85">
        <v>71.606996943932813</v>
      </c>
      <c r="H21" s="85"/>
      <c r="I21" s="85">
        <v>13.205389359005142</v>
      </c>
      <c r="J21" s="85"/>
      <c r="K21" s="85">
        <v>2.206112699650455</v>
      </c>
      <c r="L21" s="107"/>
      <c r="M21" s="85"/>
      <c r="N21" s="85">
        <v>7.2661471367365529</v>
      </c>
      <c r="O21" s="85"/>
      <c r="P21" s="85">
        <v>61.648836573559706</v>
      </c>
      <c r="Q21" s="85"/>
      <c r="R21" s="85">
        <v>24.980458581660141</v>
      </c>
      <c r="S21" s="85"/>
      <c r="T21" s="85">
        <v>6.104557708043604</v>
      </c>
    </row>
    <row r="22" spans="1:59" s="3" customFormat="1" ht="21" customHeight="1" x14ac:dyDescent="0.25">
      <c r="A22" s="13"/>
      <c r="B22" s="34"/>
      <c r="C22" s="23"/>
      <c r="D22" s="23"/>
      <c r="E22" s="85"/>
      <c r="F22" s="85"/>
      <c r="G22" s="85"/>
      <c r="H22" s="85"/>
      <c r="I22" s="85"/>
      <c r="J22" s="85"/>
      <c r="K22" s="85"/>
      <c r="L22" s="107"/>
      <c r="M22" s="85"/>
      <c r="N22" s="85"/>
      <c r="O22" s="85"/>
      <c r="P22" s="85"/>
      <c r="Q22" s="85"/>
      <c r="R22" s="85"/>
      <c r="S22" s="85"/>
      <c r="T22" s="85"/>
    </row>
    <row r="23" spans="1:59" s="3" customFormat="1" ht="21" customHeight="1" x14ac:dyDescent="0.25">
      <c r="A23" s="13"/>
      <c r="B23" s="34"/>
      <c r="C23" s="23"/>
      <c r="D23" s="23"/>
      <c r="E23" s="85"/>
      <c r="F23" s="85"/>
      <c r="G23" s="85"/>
      <c r="H23" s="85"/>
      <c r="I23" s="85"/>
      <c r="J23" s="85"/>
      <c r="K23" s="85"/>
      <c r="L23" s="107"/>
      <c r="M23" s="85"/>
      <c r="N23" s="85"/>
      <c r="O23" s="85"/>
      <c r="P23" s="85"/>
      <c r="Q23" s="85"/>
      <c r="R23" s="85"/>
      <c r="S23" s="85"/>
      <c r="T23" s="85"/>
    </row>
    <row r="24" spans="1:59" ht="21" customHeight="1" x14ac:dyDescent="0.25">
      <c r="B24" s="184" t="s">
        <v>18</v>
      </c>
      <c r="C24" s="28" t="s">
        <v>10</v>
      </c>
      <c r="D24" s="28"/>
      <c r="E24" s="85">
        <v>5.7344332977555323</v>
      </c>
      <c r="F24" s="85"/>
      <c r="G24" s="85">
        <v>83.59052523561418</v>
      </c>
      <c r="H24" s="85"/>
      <c r="I24" s="85">
        <v>10.150652029207979</v>
      </c>
      <c r="J24" s="85"/>
      <c r="K24" s="85">
        <v>0.52438943742231081</v>
      </c>
      <c r="L24" s="107"/>
      <c r="M24" s="85"/>
      <c r="N24" s="85">
        <v>3.8836013168616823</v>
      </c>
      <c r="O24" s="85"/>
      <c r="P24" s="85">
        <v>70.602373086603848</v>
      </c>
      <c r="Q24" s="85"/>
      <c r="R24" s="85">
        <v>23.941831788361394</v>
      </c>
      <c r="S24" s="85"/>
      <c r="T24" s="85">
        <v>1.5721938081730458</v>
      </c>
    </row>
    <row r="25" spans="1:59" ht="21" customHeight="1" x14ac:dyDescent="0.25">
      <c r="B25" s="184"/>
      <c r="C25" s="28" t="s">
        <v>11</v>
      </c>
      <c r="D25" s="28"/>
      <c r="E25" s="85">
        <v>7.4460712834503378</v>
      </c>
      <c r="F25" s="85"/>
      <c r="G25" s="85">
        <v>74.470060876145396</v>
      </c>
      <c r="H25" s="85"/>
      <c r="I25" s="85">
        <v>15.957753164320318</v>
      </c>
      <c r="J25" s="85"/>
      <c r="K25" s="85">
        <v>2.1261146760839571</v>
      </c>
      <c r="L25" s="107"/>
      <c r="M25" s="85"/>
      <c r="N25" s="85">
        <v>5.99341134663565</v>
      </c>
      <c r="O25" s="85"/>
      <c r="P25" s="85">
        <v>62.900702360907843</v>
      </c>
      <c r="Q25" s="85"/>
      <c r="R25" s="85">
        <v>28.798492507479601</v>
      </c>
      <c r="S25" s="85"/>
      <c r="T25" s="85">
        <v>2.3073937849769068</v>
      </c>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row>
    <row r="26" spans="1:59" ht="21" customHeight="1" x14ac:dyDescent="0.25">
      <c r="B26" s="184"/>
      <c r="C26" s="28" t="s">
        <v>12</v>
      </c>
      <c r="D26" s="37"/>
      <c r="E26" s="85">
        <v>11.300185096986921</v>
      </c>
      <c r="F26" s="85"/>
      <c r="G26" s="85">
        <v>66.955349678446822</v>
      </c>
      <c r="H26" s="85"/>
      <c r="I26" s="85">
        <v>19.767405406926994</v>
      </c>
      <c r="J26" s="85"/>
      <c r="K26" s="85">
        <v>1.977059817639244</v>
      </c>
      <c r="L26" s="107"/>
      <c r="M26" s="85"/>
      <c r="N26" s="85">
        <v>4.8326878525232448</v>
      </c>
      <c r="O26" s="85"/>
      <c r="P26" s="85">
        <v>66.166987302792379</v>
      </c>
      <c r="Q26" s="85"/>
      <c r="R26" s="85">
        <v>25.35908374201437</v>
      </c>
      <c r="S26" s="85"/>
      <c r="T26" s="85">
        <v>3.6412411026700022</v>
      </c>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row>
    <row r="27" spans="1:59" ht="21" customHeight="1" x14ac:dyDescent="0.25">
      <c r="A27" s="4"/>
      <c r="B27" s="184"/>
      <c r="C27" s="28" t="s">
        <v>13</v>
      </c>
      <c r="D27" s="37"/>
      <c r="E27" s="85">
        <v>8.1420120175264064</v>
      </c>
      <c r="F27" s="85"/>
      <c r="G27" s="85">
        <v>67.508382796702676</v>
      </c>
      <c r="H27" s="85"/>
      <c r="I27" s="85">
        <v>21.596309689349948</v>
      </c>
      <c r="J27" s="85"/>
      <c r="K27" s="85">
        <v>2.7532954964209959</v>
      </c>
      <c r="L27" s="107"/>
      <c r="M27" s="85"/>
      <c r="N27" s="85">
        <v>5.4203247860392514</v>
      </c>
      <c r="O27" s="85"/>
      <c r="P27" s="85">
        <v>62.088200835136519</v>
      </c>
      <c r="Q27" s="85"/>
      <c r="R27" s="85">
        <v>26.67641928335307</v>
      </c>
      <c r="S27" s="85"/>
      <c r="T27" s="85">
        <v>5.8150550954711813</v>
      </c>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row>
    <row r="28" spans="1:59" ht="21" customHeight="1" x14ac:dyDescent="0.25">
      <c r="A28" s="4"/>
      <c r="C28" s="15"/>
      <c r="D28" s="62"/>
      <c r="E28" s="33"/>
      <c r="F28" s="33"/>
      <c r="G28" s="33"/>
      <c r="H28" s="33"/>
      <c r="I28" s="33"/>
      <c r="J28" s="33"/>
      <c r="K28" s="33"/>
      <c r="L28" s="33"/>
      <c r="M28" s="33"/>
      <c r="N28" s="33"/>
      <c r="O28" s="33"/>
      <c r="P28" s="33"/>
      <c r="Q28" s="33"/>
      <c r="R28" s="33"/>
      <c r="S28" s="33"/>
      <c r="T28" s="3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row>
    <row r="29" spans="1:59" ht="11.25" customHeight="1" x14ac:dyDescent="0.25">
      <c r="A29" s="7"/>
      <c r="Z29" s="181"/>
      <c r="AA29" s="181"/>
      <c r="AB29" s="181"/>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row>
    <row r="30" spans="1:59" ht="21" customHeight="1" x14ac:dyDescent="0.25">
      <c r="A30" s="7"/>
      <c r="D30" s="1"/>
      <c r="E30" s="181" t="s">
        <v>93</v>
      </c>
      <c r="F30" s="181"/>
      <c r="G30" s="181"/>
      <c r="H30" s="181"/>
      <c r="I30" s="181"/>
      <c r="J30" s="181"/>
      <c r="K30" s="181"/>
      <c r="N30" s="181" t="s">
        <v>93</v>
      </c>
      <c r="O30" s="181"/>
      <c r="P30" s="181"/>
      <c r="Q30" s="181"/>
      <c r="R30" s="181"/>
      <c r="S30" s="181"/>
      <c r="T30" s="181"/>
      <c r="Z30" s="181"/>
      <c r="AA30" s="181"/>
      <c r="AB30" s="181"/>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row>
    <row r="31" spans="1:59" ht="21" customHeight="1" x14ac:dyDescent="0.25">
      <c r="A31" s="7"/>
      <c r="E31" s="64"/>
      <c r="F31" s="64"/>
      <c r="G31" s="64"/>
      <c r="H31" s="64"/>
      <c r="I31" s="64"/>
      <c r="J31" s="64"/>
      <c r="K31" s="64"/>
      <c r="L31" s="64"/>
      <c r="N31" s="181"/>
      <c r="O31" s="181"/>
      <c r="P31" s="181"/>
      <c r="Q31" s="181"/>
      <c r="R31" s="181"/>
      <c r="S31" s="181"/>
      <c r="T31" s="181"/>
      <c r="Z31" s="181"/>
      <c r="AA31" s="181"/>
      <c r="AB31" s="181"/>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row>
    <row r="32" spans="1:59" ht="21" customHeight="1" x14ac:dyDescent="0.25">
      <c r="A32" s="7"/>
      <c r="E32" s="181" t="s">
        <v>94</v>
      </c>
      <c r="F32" s="181"/>
      <c r="G32" s="181"/>
      <c r="H32" s="181"/>
      <c r="I32" s="181"/>
      <c r="J32" s="181"/>
      <c r="K32" s="181"/>
      <c r="L32" s="64"/>
      <c r="N32" s="181" t="s">
        <v>94</v>
      </c>
      <c r="O32" s="181"/>
      <c r="P32" s="181"/>
      <c r="Q32" s="181"/>
      <c r="R32" s="181"/>
      <c r="S32" s="181"/>
      <c r="T32" s="181"/>
      <c r="Z32" s="181"/>
      <c r="AA32" s="181"/>
      <c r="AB32" s="181"/>
    </row>
    <row r="33" spans="1:41" ht="21" customHeight="1" x14ac:dyDescent="0.25">
      <c r="A33" s="7"/>
      <c r="E33" s="64"/>
      <c r="F33" s="64"/>
      <c r="G33" s="64"/>
      <c r="H33" s="64"/>
      <c r="I33" s="64"/>
      <c r="J33" s="64"/>
      <c r="K33" s="64"/>
      <c r="L33" s="64"/>
      <c r="N33" s="181"/>
      <c r="O33" s="181"/>
      <c r="P33" s="181"/>
      <c r="Q33" s="181"/>
      <c r="R33" s="181"/>
      <c r="S33" s="181"/>
      <c r="T33" s="181"/>
      <c r="Z33" s="181"/>
      <c r="AA33" s="181"/>
      <c r="AB33" s="181"/>
    </row>
    <row r="34" spans="1:41" ht="21" customHeight="1" x14ac:dyDescent="0.25">
      <c r="A34" s="7"/>
      <c r="E34" s="181" t="s">
        <v>95</v>
      </c>
      <c r="F34" s="181"/>
      <c r="G34" s="181"/>
      <c r="H34" s="181"/>
      <c r="I34" s="181"/>
      <c r="J34" s="181"/>
      <c r="K34" s="181"/>
      <c r="L34" s="64"/>
      <c r="N34" s="181" t="s">
        <v>95</v>
      </c>
      <c r="O34" s="181"/>
      <c r="P34" s="181"/>
      <c r="Q34" s="181"/>
      <c r="R34" s="181"/>
      <c r="S34" s="181"/>
      <c r="T34" s="181"/>
      <c r="Z34" s="181"/>
      <c r="AA34" s="181"/>
      <c r="AB34" s="181"/>
    </row>
    <row r="35" spans="1:41" ht="21" customHeight="1" x14ac:dyDescent="0.25">
      <c r="A35" s="7"/>
      <c r="E35" s="64"/>
      <c r="F35" s="64"/>
      <c r="G35" s="64"/>
      <c r="H35" s="64"/>
      <c r="I35" s="64"/>
      <c r="J35" s="64"/>
      <c r="K35" s="64"/>
      <c r="L35" s="64"/>
      <c r="N35" s="181"/>
      <c r="O35" s="181"/>
      <c r="P35" s="181"/>
      <c r="Q35" s="181"/>
      <c r="R35" s="181"/>
      <c r="S35" s="181"/>
      <c r="T35" s="181"/>
      <c r="Z35" s="181"/>
      <c r="AA35" s="181"/>
      <c r="AB35" s="181"/>
    </row>
    <row r="36" spans="1:41" ht="21" customHeight="1" x14ac:dyDescent="0.25">
      <c r="E36" s="181" t="s">
        <v>85</v>
      </c>
      <c r="F36" s="181"/>
      <c r="G36" s="181"/>
      <c r="H36" s="181"/>
      <c r="I36" s="181"/>
      <c r="J36" s="181"/>
      <c r="K36" s="181"/>
      <c r="L36" s="64"/>
      <c r="N36" s="181" t="s">
        <v>85</v>
      </c>
      <c r="O36" s="181"/>
      <c r="P36" s="181"/>
      <c r="Q36" s="181"/>
      <c r="R36" s="181"/>
      <c r="S36" s="181"/>
      <c r="T36" s="181"/>
    </row>
    <row r="37" spans="1:41" ht="21" customHeight="1" x14ac:dyDescent="0.25">
      <c r="L37" s="64"/>
      <c r="X37" s="10"/>
      <c r="Y37" s="10"/>
      <c r="Z37" s="10"/>
      <c r="AA37" s="10"/>
      <c r="AB37" s="10"/>
      <c r="AC37" s="10"/>
      <c r="AD37" s="10"/>
      <c r="AE37" s="10"/>
      <c r="AF37" s="10"/>
      <c r="AG37" s="10"/>
      <c r="AH37" s="10"/>
      <c r="AI37" s="10"/>
      <c r="AJ37" s="10"/>
      <c r="AK37" s="10"/>
      <c r="AL37" s="10"/>
      <c r="AM37" s="10"/>
      <c r="AN37" s="10"/>
      <c r="AO37" s="10"/>
    </row>
    <row r="38" spans="1:41" ht="21" customHeight="1" x14ac:dyDescent="0.25">
      <c r="D38" s="1"/>
      <c r="X38" s="10"/>
      <c r="Y38" s="10"/>
      <c r="Z38" s="10"/>
      <c r="AA38" s="10"/>
      <c r="AB38" s="10"/>
      <c r="AC38" s="10"/>
      <c r="AD38" s="10"/>
      <c r="AE38" s="10"/>
      <c r="AF38" s="10"/>
      <c r="AG38" s="10"/>
      <c r="AH38" s="10"/>
      <c r="AI38" s="10"/>
      <c r="AJ38" s="10"/>
      <c r="AK38" s="10"/>
      <c r="AL38" s="10"/>
      <c r="AM38" s="10"/>
      <c r="AN38" s="10"/>
      <c r="AO38" s="10"/>
    </row>
    <row r="39" spans="1:41" ht="21" customHeight="1" x14ac:dyDescent="0.25">
      <c r="X39" s="10"/>
      <c r="Y39" s="10"/>
      <c r="Z39" s="10"/>
      <c r="AA39" s="10"/>
      <c r="AB39" s="10"/>
      <c r="AC39" s="10"/>
      <c r="AD39" s="10"/>
      <c r="AE39" s="10"/>
      <c r="AF39" s="10"/>
      <c r="AG39" s="10"/>
      <c r="AH39" s="10"/>
      <c r="AI39" s="10"/>
      <c r="AJ39" s="10"/>
      <c r="AK39" s="10"/>
      <c r="AL39" s="10"/>
      <c r="AM39" s="10"/>
      <c r="AN39" s="10"/>
      <c r="AO39" s="10"/>
    </row>
    <row r="40" spans="1:41" ht="21" customHeight="1" x14ac:dyDescent="0.25">
      <c r="X40" s="10"/>
      <c r="Y40" s="10"/>
      <c r="Z40" s="10"/>
      <c r="AA40" s="10"/>
      <c r="AB40" s="10"/>
      <c r="AC40" s="10"/>
      <c r="AD40" s="10"/>
      <c r="AE40" s="10"/>
      <c r="AF40" s="10"/>
      <c r="AG40" s="10"/>
      <c r="AH40" s="10"/>
      <c r="AI40" s="10"/>
      <c r="AJ40" s="10"/>
      <c r="AK40" s="10"/>
      <c r="AL40" s="10"/>
      <c r="AM40" s="10"/>
      <c r="AN40" s="10"/>
      <c r="AO40" s="10"/>
    </row>
    <row r="41" spans="1:41" x14ac:dyDescent="0.25">
      <c r="X41" s="10"/>
      <c r="Y41" s="10"/>
      <c r="Z41" s="10"/>
      <c r="AA41" s="10"/>
      <c r="AB41" s="10"/>
      <c r="AC41" s="10"/>
      <c r="AD41" s="10"/>
      <c r="AE41" s="10"/>
      <c r="AF41" s="10"/>
      <c r="AG41" s="10"/>
      <c r="AH41" s="10"/>
      <c r="AI41" s="10"/>
      <c r="AJ41" s="10"/>
      <c r="AK41" s="10"/>
      <c r="AL41" s="10"/>
      <c r="AM41" s="10"/>
      <c r="AN41" s="10"/>
      <c r="AO41" s="10"/>
    </row>
    <row r="42" spans="1:41" x14ac:dyDescent="0.25">
      <c r="X42" s="10"/>
      <c r="Y42" s="10"/>
      <c r="Z42" s="10"/>
      <c r="AA42" s="10"/>
      <c r="AB42" s="10"/>
      <c r="AC42" s="10"/>
      <c r="AD42" s="10"/>
      <c r="AE42" s="10"/>
      <c r="AF42" s="10"/>
      <c r="AG42" s="10"/>
      <c r="AH42" s="10"/>
      <c r="AI42" s="10"/>
      <c r="AJ42" s="10"/>
      <c r="AK42" s="10"/>
      <c r="AL42" s="10"/>
      <c r="AM42" s="10"/>
      <c r="AN42" s="10"/>
      <c r="AO42" s="10"/>
    </row>
    <row r="43" spans="1:41" x14ac:dyDescent="0.25">
      <c r="X43" s="10"/>
      <c r="Y43" s="10"/>
      <c r="Z43" s="10"/>
      <c r="AA43" s="10"/>
      <c r="AB43" s="10"/>
      <c r="AC43" s="10"/>
      <c r="AD43" s="10"/>
      <c r="AE43" s="10"/>
      <c r="AF43" s="10"/>
      <c r="AG43" s="10"/>
      <c r="AH43" s="10"/>
      <c r="AI43" s="10"/>
      <c r="AJ43" s="10"/>
      <c r="AK43" s="10"/>
      <c r="AL43" s="10"/>
      <c r="AM43" s="10"/>
      <c r="AN43" s="10"/>
      <c r="AO43" s="10"/>
    </row>
    <row r="44" spans="1:41" x14ac:dyDescent="0.25">
      <c r="X44" s="10"/>
      <c r="Y44" s="10"/>
      <c r="Z44" s="10"/>
      <c r="AA44" s="10"/>
      <c r="AB44" s="10"/>
      <c r="AC44" s="10"/>
      <c r="AD44" s="10"/>
      <c r="AE44" s="10"/>
      <c r="AF44" s="10"/>
      <c r="AG44" s="10"/>
      <c r="AH44" s="10"/>
      <c r="AI44" s="10"/>
      <c r="AJ44" s="10"/>
      <c r="AK44" s="10"/>
      <c r="AL44" s="10"/>
      <c r="AM44" s="10"/>
      <c r="AN44" s="10"/>
      <c r="AO44" s="10"/>
    </row>
    <row r="45" spans="1:41" ht="15" customHeight="1" x14ac:dyDescent="0.25">
      <c r="X45" s="10"/>
      <c r="Y45" s="10"/>
      <c r="Z45" s="10"/>
      <c r="AA45" s="10"/>
      <c r="AB45" s="10"/>
      <c r="AC45" s="10"/>
      <c r="AD45" s="10"/>
      <c r="AE45" s="10"/>
      <c r="AF45" s="10"/>
      <c r="AG45" s="10"/>
      <c r="AH45" s="10"/>
      <c r="AI45" s="10"/>
      <c r="AJ45" s="10"/>
      <c r="AK45" s="10"/>
      <c r="AL45" s="10"/>
      <c r="AM45" s="10"/>
      <c r="AN45" s="10"/>
      <c r="AO45" s="10"/>
    </row>
    <row r="46" spans="1:41" x14ac:dyDescent="0.25">
      <c r="D46" s="1"/>
      <c r="X46" s="10"/>
      <c r="Y46" s="10"/>
      <c r="Z46" s="10"/>
      <c r="AA46" s="10"/>
      <c r="AB46" s="10"/>
      <c r="AC46" s="10"/>
      <c r="AD46" s="10"/>
      <c r="AE46" s="10"/>
      <c r="AF46" s="10"/>
      <c r="AG46" s="10"/>
      <c r="AH46" s="10"/>
      <c r="AI46" s="10"/>
      <c r="AJ46" s="10"/>
      <c r="AK46" s="10"/>
      <c r="AL46" s="10"/>
      <c r="AM46" s="10"/>
      <c r="AN46" s="10"/>
      <c r="AO46" s="10"/>
    </row>
    <row r="47" spans="1:41" x14ac:dyDescent="0.25">
      <c r="D47" s="1"/>
      <c r="X47" s="10"/>
      <c r="Y47" s="10"/>
      <c r="Z47" s="10"/>
      <c r="AA47" s="10"/>
      <c r="AB47" s="10"/>
      <c r="AC47" s="10"/>
      <c r="AD47" s="10"/>
      <c r="AE47" s="10"/>
      <c r="AF47" s="10"/>
      <c r="AG47" s="10"/>
      <c r="AH47" s="10"/>
      <c r="AI47" s="10"/>
      <c r="AJ47" s="10"/>
      <c r="AK47" s="10"/>
      <c r="AL47" s="10"/>
      <c r="AM47" s="10"/>
      <c r="AN47" s="10"/>
      <c r="AO47" s="10"/>
    </row>
    <row r="48" spans="1:41" x14ac:dyDescent="0.25">
      <c r="D48" s="1"/>
      <c r="X48" s="10"/>
      <c r="Y48" s="10"/>
      <c r="Z48" s="10"/>
      <c r="AA48" s="10"/>
      <c r="AB48" s="10"/>
      <c r="AC48" s="10"/>
      <c r="AD48" s="10"/>
      <c r="AE48" s="10"/>
      <c r="AF48" s="10"/>
      <c r="AG48" s="10"/>
      <c r="AH48" s="10"/>
      <c r="AI48" s="10"/>
      <c r="AJ48" s="10"/>
      <c r="AK48" s="10"/>
      <c r="AL48" s="10"/>
      <c r="AM48" s="10"/>
      <c r="AN48" s="10"/>
      <c r="AO48" s="10"/>
    </row>
    <row r="49" spans="2:41" x14ac:dyDescent="0.25">
      <c r="D49" s="1"/>
      <c r="X49" s="10"/>
      <c r="Y49" s="10"/>
      <c r="Z49" s="10"/>
      <c r="AA49" s="10"/>
      <c r="AB49" s="10"/>
      <c r="AC49" s="10"/>
      <c r="AD49" s="10"/>
      <c r="AE49" s="10"/>
      <c r="AF49" s="10"/>
      <c r="AG49" s="10"/>
      <c r="AH49" s="10"/>
      <c r="AI49" s="10"/>
      <c r="AJ49" s="10"/>
      <c r="AK49" s="10"/>
      <c r="AL49" s="10"/>
      <c r="AM49" s="10"/>
      <c r="AN49" s="10"/>
      <c r="AO49" s="10"/>
    </row>
    <row r="50" spans="2:41" ht="15" customHeight="1" x14ac:dyDescent="0.25">
      <c r="D50" s="1"/>
      <c r="X50" s="10"/>
      <c r="Y50" s="10"/>
      <c r="Z50" s="10"/>
      <c r="AA50" s="10"/>
      <c r="AB50" s="10"/>
      <c r="AC50" s="10"/>
      <c r="AD50" s="10"/>
      <c r="AE50" s="10"/>
      <c r="AF50" s="10"/>
      <c r="AG50" s="10"/>
      <c r="AH50" s="10"/>
      <c r="AI50" s="10"/>
      <c r="AJ50" s="10"/>
      <c r="AK50" s="10"/>
      <c r="AL50" s="10"/>
      <c r="AM50" s="10"/>
      <c r="AN50" s="10"/>
      <c r="AO50" s="10"/>
    </row>
    <row r="51" spans="2:41" x14ac:dyDescent="0.25">
      <c r="D51" s="1"/>
      <c r="X51" s="10"/>
      <c r="Y51" s="10"/>
      <c r="Z51" s="10"/>
      <c r="AA51" s="10"/>
      <c r="AB51" s="10"/>
      <c r="AC51" s="10"/>
      <c r="AD51" s="10"/>
      <c r="AE51" s="10"/>
      <c r="AF51" s="10"/>
      <c r="AG51" s="10"/>
      <c r="AH51" s="10"/>
      <c r="AI51" s="10"/>
      <c r="AJ51" s="10"/>
      <c r="AK51" s="10"/>
      <c r="AL51" s="10"/>
      <c r="AM51" s="10"/>
      <c r="AN51" s="10"/>
      <c r="AO51" s="10"/>
    </row>
    <row r="52" spans="2:41" x14ac:dyDescent="0.25">
      <c r="B52" s="7"/>
      <c r="D52" s="1"/>
      <c r="X52" s="10"/>
      <c r="Y52" s="10"/>
      <c r="Z52" s="10"/>
      <c r="AA52" s="10"/>
      <c r="AB52" s="10"/>
      <c r="AC52" s="10"/>
      <c r="AD52" s="10"/>
      <c r="AE52" s="10"/>
      <c r="AF52" s="10"/>
      <c r="AG52" s="10"/>
      <c r="AH52" s="10"/>
      <c r="AI52" s="10"/>
      <c r="AJ52" s="10"/>
      <c r="AK52" s="10"/>
      <c r="AL52" s="10"/>
      <c r="AM52" s="10"/>
      <c r="AN52" s="10"/>
      <c r="AO52" s="10"/>
    </row>
    <row r="53" spans="2:41" x14ac:dyDescent="0.25">
      <c r="B53" s="7"/>
      <c r="C53" s="7"/>
      <c r="D53" s="7"/>
      <c r="E53" s="7"/>
      <c r="F53" s="7"/>
      <c r="G53" s="7"/>
      <c r="H53" s="7"/>
      <c r="I53" s="7"/>
      <c r="J53" s="7"/>
      <c r="X53" s="10"/>
      <c r="Y53" s="10"/>
      <c r="Z53" s="10"/>
      <c r="AA53" s="10"/>
      <c r="AB53" s="10"/>
      <c r="AC53" s="10"/>
      <c r="AD53" s="10"/>
      <c r="AE53" s="10"/>
      <c r="AF53" s="10"/>
      <c r="AG53" s="10"/>
      <c r="AH53" s="10"/>
      <c r="AI53" s="10"/>
      <c r="AJ53" s="10"/>
      <c r="AK53" s="10"/>
      <c r="AL53" s="10"/>
      <c r="AM53" s="10"/>
      <c r="AN53" s="10"/>
      <c r="AO53" s="10"/>
    </row>
    <row r="54" spans="2:41" x14ac:dyDescent="0.25">
      <c r="B54" s="7"/>
      <c r="C54" s="7"/>
      <c r="D54" s="7"/>
      <c r="E54" s="7"/>
      <c r="F54" s="7"/>
      <c r="G54" s="7"/>
      <c r="H54" s="7"/>
      <c r="I54" s="7"/>
      <c r="J54" s="7"/>
      <c r="X54" s="10"/>
      <c r="Y54" s="10"/>
      <c r="Z54" s="10"/>
      <c r="AA54" s="10"/>
      <c r="AB54" s="10"/>
      <c r="AC54" s="10"/>
      <c r="AD54" s="10"/>
      <c r="AE54" s="10"/>
      <c r="AF54" s="10"/>
      <c r="AG54" s="10"/>
      <c r="AH54" s="10"/>
      <c r="AI54" s="10"/>
      <c r="AJ54" s="10"/>
      <c r="AK54" s="10"/>
      <c r="AL54" s="10"/>
      <c r="AM54" s="10"/>
      <c r="AN54" s="10"/>
      <c r="AO54" s="10"/>
    </row>
    <row r="55" spans="2:41" x14ac:dyDescent="0.25">
      <c r="B55" s="7"/>
      <c r="C55" s="7"/>
      <c r="D55" s="7"/>
      <c r="E55" s="7"/>
      <c r="F55" s="7"/>
      <c r="G55" s="7"/>
      <c r="H55" s="7"/>
      <c r="I55" s="7"/>
      <c r="J55" s="7"/>
    </row>
    <row r="56" spans="2:41" x14ac:dyDescent="0.25">
      <c r="B56" s="7"/>
      <c r="C56" s="7"/>
      <c r="D56" s="7"/>
      <c r="E56" s="7"/>
      <c r="F56" s="7"/>
      <c r="G56" s="7"/>
      <c r="H56" s="7"/>
      <c r="I56" s="7"/>
      <c r="J56" s="7"/>
    </row>
    <row r="57" spans="2:41" x14ac:dyDescent="0.25">
      <c r="B57" s="7"/>
      <c r="C57" s="7"/>
      <c r="D57" s="7"/>
      <c r="E57" s="7"/>
      <c r="F57" s="7"/>
      <c r="G57" s="7"/>
      <c r="H57" s="7"/>
      <c r="I57" s="7"/>
      <c r="J57" s="7"/>
    </row>
    <row r="58" spans="2:41" x14ac:dyDescent="0.25">
      <c r="B58" s="7"/>
      <c r="C58" s="7"/>
      <c r="D58" s="7"/>
      <c r="E58" s="7"/>
      <c r="F58" s="7"/>
      <c r="G58" s="7"/>
      <c r="H58" s="7"/>
      <c r="I58" s="7"/>
      <c r="J58" s="7"/>
    </row>
    <row r="59" spans="2:41" x14ac:dyDescent="0.25">
      <c r="B59" s="7"/>
      <c r="C59" s="7"/>
      <c r="D59" s="7"/>
      <c r="E59" s="7"/>
      <c r="F59" s="7"/>
      <c r="G59" s="7"/>
      <c r="H59" s="7"/>
      <c r="I59" s="7"/>
      <c r="J59" s="7"/>
    </row>
    <row r="60" spans="2:41" x14ac:dyDescent="0.25">
      <c r="B60" s="7"/>
      <c r="C60" s="7"/>
      <c r="D60" s="7"/>
      <c r="E60" s="7"/>
      <c r="F60" s="7"/>
      <c r="G60" s="7"/>
      <c r="H60" s="7"/>
      <c r="I60" s="7"/>
      <c r="J60" s="7"/>
    </row>
    <row r="61" spans="2:41" x14ac:dyDescent="0.25">
      <c r="C61" s="7"/>
      <c r="D61" s="7"/>
      <c r="E61" s="7"/>
      <c r="F61" s="7"/>
      <c r="G61" s="7"/>
      <c r="H61" s="7"/>
      <c r="I61" s="7"/>
      <c r="J61" s="7"/>
    </row>
  </sheetData>
  <mergeCells count="22">
    <mergeCell ref="B12:B21"/>
    <mergeCell ref="B24:B27"/>
    <mergeCell ref="N33:T33"/>
    <mergeCell ref="N34:T34"/>
    <mergeCell ref="E34:K34"/>
    <mergeCell ref="E36:K36"/>
    <mergeCell ref="Z29:AB29"/>
    <mergeCell ref="Z30:AB30"/>
    <mergeCell ref="Z31:AB31"/>
    <mergeCell ref="Z32:AB32"/>
    <mergeCell ref="Z33:AB33"/>
    <mergeCell ref="N35:T35"/>
    <mergeCell ref="Z34:AB34"/>
    <mergeCell ref="N36:T36"/>
    <mergeCell ref="Z35:AB35"/>
    <mergeCell ref="E8:K8"/>
    <mergeCell ref="N8:T8"/>
    <mergeCell ref="E30:K30"/>
    <mergeCell ref="E32:K32"/>
    <mergeCell ref="N30:T30"/>
    <mergeCell ref="N31:T31"/>
    <mergeCell ref="N32:T32"/>
  </mergeCells>
  <pageMargins left="0.70866141732283472" right="0.70866141732283472" top="0.74803149606299213" bottom="0.74803149606299213" header="0.31496062992125984" footer="0.31496062992125984"/>
  <pageSetup paperSize="9" scale="7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Q31"/>
  <sheetViews>
    <sheetView workbookViewId="0">
      <selection activeCell="B3" sqref="B3"/>
    </sheetView>
  </sheetViews>
  <sheetFormatPr baseColWidth="10" defaultRowHeight="15" x14ac:dyDescent="0.25"/>
  <cols>
    <col min="1" max="1" width="3.42578125" style="1" customWidth="1"/>
    <col min="2" max="2" width="42" style="1" customWidth="1"/>
    <col min="3" max="3" width="4.28515625" style="1" customWidth="1"/>
    <col min="4" max="4" width="6" style="6" customWidth="1"/>
    <col min="5" max="14" width="7.5703125" style="1" customWidth="1"/>
    <col min="15" max="16384" width="11.42578125" style="1"/>
  </cols>
  <sheetData>
    <row r="1" spans="1:17" ht="54.75" customHeight="1" x14ac:dyDescent="0.25"/>
    <row r="3" spans="1:17" ht="23.25" x14ac:dyDescent="0.35">
      <c r="A3" s="5"/>
      <c r="B3" s="9" t="str">
        <f>Índice!B3</f>
        <v>ENCUESTA DE COYUNTURA DE LA EXPORTACIÓN: TERCER TRIMESTRE DE 2019</v>
      </c>
      <c r="C3" s="9"/>
      <c r="D3" s="9"/>
      <c r="E3" s="9"/>
      <c r="F3" s="9"/>
      <c r="G3" s="9"/>
      <c r="H3" s="12"/>
      <c r="I3" s="12"/>
      <c r="J3" s="12"/>
      <c r="K3" s="12"/>
      <c r="L3" s="12"/>
      <c r="M3" s="12"/>
      <c r="N3" s="12"/>
    </row>
    <row r="4" spans="1:17" ht="15.75" x14ac:dyDescent="0.25">
      <c r="A4" s="13"/>
      <c r="D4" s="1"/>
    </row>
    <row r="5" spans="1:17" ht="15.75" x14ac:dyDescent="0.25">
      <c r="A5" s="13"/>
      <c r="B5" s="14" t="s">
        <v>113</v>
      </c>
      <c r="C5" s="15"/>
      <c r="D5" s="15"/>
      <c r="E5" s="15"/>
      <c r="F5" s="15"/>
      <c r="G5" s="15"/>
      <c r="H5" s="15"/>
      <c r="I5" s="15"/>
      <c r="J5" s="15"/>
      <c r="K5" s="15"/>
      <c r="L5" s="15"/>
      <c r="M5" s="15"/>
      <c r="N5" s="15"/>
    </row>
    <row r="6" spans="1:17" ht="15.75" x14ac:dyDescent="0.25">
      <c r="A6" s="13"/>
      <c r="D6" s="1"/>
    </row>
    <row r="7" spans="1:17" x14ac:dyDescent="0.25">
      <c r="D7" s="1"/>
    </row>
    <row r="8" spans="1:17" x14ac:dyDescent="0.25">
      <c r="B8" s="186" t="s">
        <v>116</v>
      </c>
      <c r="D8" s="140" t="s">
        <v>58</v>
      </c>
      <c r="E8" s="140"/>
      <c r="G8" s="140" t="s">
        <v>59</v>
      </c>
      <c r="H8" s="140"/>
      <c r="J8" s="140" t="s">
        <v>60</v>
      </c>
      <c r="K8" s="140"/>
      <c r="M8" s="140" t="s">
        <v>61</v>
      </c>
      <c r="N8" s="140"/>
    </row>
    <row r="9" spans="1:17" x14ac:dyDescent="0.25">
      <c r="B9" s="187"/>
      <c r="D9" s="142"/>
      <c r="E9" s="142"/>
      <c r="G9" s="142"/>
      <c r="H9" s="142"/>
      <c r="J9" s="142"/>
      <c r="K9" s="142"/>
      <c r="M9" s="142"/>
      <c r="N9" s="142"/>
    </row>
    <row r="10" spans="1:17" x14ac:dyDescent="0.25">
      <c r="B10" s="8"/>
    </row>
    <row r="11" spans="1:17" ht="33" customHeight="1" x14ac:dyDescent="0.25">
      <c r="B11" s="31" t="s">
        <v>19</v>
      </c>
      <c r="E11" s="31">
        <v>27.619882856344706</v>
      </c>
      <c r="F11" s="29"/>
      <c r="G11" s="29"/>
      <c r="H11" s="31">
        <v>42.8918733973237</v>
      </c>
      <c r="I11" s="31"/>
      <c r="J11" s="31"/>
      <c r="K11" s="31">
        <v>25.595077350603688</v>
      </c>
      <c r="L11" s="31"/>
      <c r="M11" s="31"/>
      <c r="N11" s="31">
        <v>3.8931663957279095</v>
      </c>
      <c r="O11" s="31"/>
      <c r="Q11" s="10"/>
    </row>
    <row r="12" spans="1:17" ht="33" customHeight="1" x14ac:dyDescent="0.25">
      <c r="B12" s="31" t="s">
        <v>20</v>
      </c>
      <c r="E12" s="31">
        <v>6.3283363116410278</v>
      </c>
      <c r="F12" s="29"/>
      <c r="G12" s="29"/>
      <c r="H12" s="31">
        <v>58.594797196454621</v>
      </c>
      <c r="I12" s="31"/>
      <c r="J12" s="31"/>
      <c r="K12" s="31">
        <v>30.010741941081992</v>
      </c>
      <c r="L12" s="31"/>
      <c r="M12" s="31"/>
      <c r="N12" s="31">
        <v>5.066124550822364</v>
      </c>
      <c r="Q12" s="10"/>
    </row>
    <row r="13" spans="1:17" ht="33" customHeight="1" x14ac:dyDescent="0.25">
      <c r="B13" s="31" t="s">
        <v>21</v>
      </c>
      <c r="E13" s="31">
        <v>21.436747982613205</v>
      </c>
      <c r="F13" s="29"/>
      <c r="G13" s="29"/>
      <c r="H13" s="31">
        <v>17.204362991511456</v>
      </c>
      <c r="I13" s="31"/>
      <c r="J13" s="31"/>
      <c r="K13" s="31">
        <v>56.35570772998463</v>
      </c>
      <c r="L13" s="31"/>
      <c r="M13" s="31"/>
      <c r="N13" s="31">
        <v>5.0031812958906894</v>
      </c>
      <c r="Q13" s="10"/>
    </row>
    <row r="14" spans="1:17" ht="33" customHeight="1" x14ac:dyDescent="0.25">
      <c r="A14" s="4"/>
      <c r="B14" s="31" t="s">
        <v>22</v>
      </c>
      <c r="E14" s="31">
        <v>9.3219428689577537</v>
      </c>
      <c r="F14" s="29"/>
      <c r="G14" s="29"/>
      <c r="H14" s="31">
        <v>28.153006632523059</v>
      </c>
      <c r="I14" s="31"/>
      <c r="J14" s="31"/>
      <c r="K14" s="31">
        <v>54.722238765073371</v>
      </c>
      <c r="L14" s="31"/>
      <c r="M14" s="31"/>
      <c r="N14" s="31">
        <v>7.8028117334458083</v>
      </c>
      <c r="Q14" s="10"/>
    </row>
    <row r="15" spans="1:17" ht="33" customHeight="1" x14ac:dyDescent="0.25">
      <c r="A15" s="4"/>
      <c r="B15" s="32" t="s">
        <v>23</v>
      </c>
      <c r="D15" s="1"/>
      <c r="E15" s="31">
        <v>5.2134758556930851</v>
      </c>
      <c r="F15" s="29"/>
      <c r="G15" s="29"/>
      <c r="H15" s="31">
        <v>40.756523307149592</v>
      </c>
      <c r="I15" s="31"/>
      <c r="J15" s="31"/>
      <c r="K15" s="31">
        <v>45.295608974766871</v>
      </c>
      <c r="L15" s="31"/>
      <c r="M15" s="31"/>
      <c r="N15" s="31">
        <v>8.7343918623904386</v>
      </c>
      <c r="Q15" s="10"/>
    </row>
    <row r="16" spans="1:17" ht="33" customHeight="1" x14ac:dyDescent="0.25">
      <c r="A16" s="7"/>
      <c r="B16" s="32" t="s">
        <v>24</v>
      </c>
      <c r="D16" s="1"/>
      <c r="E16" s="31">
        <v>10.231841418920325</v>
      </c>
      <c r="F16" s="29"/>
      <c r="G16" s="29"/>
      <c r="H16" s="31">
        <v>51.655394297420862</v>
      </c>
      <c r="I16" s="31"/>
      <c r="J16" s="31"/>
      <c r="K16" s="31">
        <v>32.382881048672701</v>
      </c>
      <c r="L16" s="31"/>
      <c r="M16" s="31"/>
      <c r="N16" s="31">
        <v>5.7298832349861222</v>
      </c>
      <c r="Q16" s="10"/>
    </row>
    <row r="17" spans="1:17" ht="33" customHeight="1" x14ac:dyDescent="0.25">
      <c r="A17" s="7"/>
      <c r="B17" s="32" t="s">
        <v>25</v>
      </c>
      <c r="D17" s="1"/>
      <c r="E17" s="31">
        <v>10.300946957937915</v>
      </c>
      <c r="F17" s="29"/>
      <c r="G17" s="29"/>
      <c r="H17" s="31">
        <v>9.9298020242328668</v>
      </c>
      <c r="I17" s="31"/>
      <c r="J17" s="31"/>
      <c r="K17" s="31">
        <v>68.425103307015377</v>
      </c>
      <c r="L17" s="31"/>
      <c r="M17" s="31"/>
      <c r="N17" s="31">
        <v>11.344147710813854</v>
      </c>
      <c r="Q17" s="10"/>
    </row>
    <row r="18" spans="1:17" ht="33" customHeight="1" x14ac:dyDescent="0.25">
      <c r="A18" s="7"/>
      <c r="B18" s="32" t="s">
        <v>26</v>
      </c>
      <c r="D18" s="1"/>
      <c r="E18" s="31">
        <v>14.081147900610524</v>
      </c>
      <c r="F18" s="29"/>
      <c r="G18" s="29"/>
      <c r="H18" s="31">
        <v>14.363168223102468</v>
      </c>
      <c r="I18" s="31"/>
      <c r="J18" s="31"/>
      <c r="K18" s="31">
        <v>66.68365369609019</v>
      </c>
      <c r="L18" s="31"/>
      <c r="M18" s="31"/>
      <c r="N18" s="31">
        <v>4.8720301801968251</v>
      </c>
      <c r="Q18" s="10"/>
    </row>
    <row r="19" spans="1:17" ht="21" customHeight="1" x14ac:dyDescent="0.25">
      <c r="A19" s="7"/>
      <c r="B19" s="15"/>
      <c r="C19" s="15"/>
      <c r="D19" s="15"/>
      <c r="E19" s="15"/>
      <c r="F19" s="15"/>
      <c r="G19" s="15"/>
      <c r="H19" s="15"/>
      <c r="I19" s="15"/>
      <c r="J19" s="15"/>
      <c r="K19" s="27"/>
      <c r="L19" s="15"/>
      <c r="M19" s="15"/>
      <c r="N19" s="15"/>
    </row>
    <row r="20" spans="1:17" x14ac:dyDescent="0.25">
      <c r="B20" s="7"/>
      <c r="C20" s="7"/>
      <c r="D20" s="7"/>
      <c r="E20" s="7"/>
      <c r="F20" s="7"/>
      <c r="G20" s="7"/>
    </row>
    <row r="21" spans="1:17" x14ac:dyDescent="0.25">
      <c r="B21" s="188" t="s">
        <v>98</v>
      </c>
      <c r="C21" s="189"/>
      <c r="D21" s="189"/>
      <c r="E21" s="189"/>
      <c r="F21" s="189"/>
      <c r="G21" s="189"/>
      <c r="H21" s="189"/>
      <c r="I21" s="189"/>
      <c r="J21" s="189"/>
      <c r="K21" s="189"/>
      <c r="L21" s="189"/>
      <c r="M21" s="189"/>
    </row>
    <row r="22" spans="1:17" ht="18" customHeight="1" x14ac:dyDescent="0.25">
      <c r="B22" s="188" t="s">
        <v>97</v>
      </c>
      <c r="C22" s="189"/>
      <c r="D22" s="189"/>
      <c r="E22" s="189"/>
      <c r="F22" s="189"/>
      <c r="G22" s="189"/>
      <c r="H22" s="189"/>
      <c r="I22" s="189"/>
      <c r="J22" s="189"/>
      <c r="K22" s="189"/>
      <c r="L22" s="189"/>
      <c r="M22" s="189"/>
    </row>
    <row r="23" spans="1:17" x14ac:dyDescent="0.25">
      <c r="B23" s="188" t="s">
        <v>96</v>
      </c>
      <c r="C23" s="189"/>
      <c r="D23" s="189"/>
      <c r="E23" s="189"/>
      <c r="F23" s="189"/>
      <c r="G23" s="189"/>
      <c r="H23" s="189"/>
      <c r="I23" s="189"/>
      <c r="J23" s="189"/>
      <c r="K23" s="189"/>
      <c r="L23" s="189"/>
      <c r="M23" s="189"/>
    </row>
    <row r="24" spans="1:17" x14ac:dyDescent="0.25">
      <c r="B24" s="188" t="s">
        <v>137</v>
      </c>
      <c r="C24" s="189"/>
      <c r="D24" s="189"/>
      <c r="E24" s="189"/>
      <c r="F24" s="189"/>
      <c r="G24" s="189"/>
      <c r="H24" s="189"/>
      <c r="I24" s="189"/>
      <c r="J24" s="189"/>
      <c r="K24" s="189"/>
      <c r="L24" s="189"/>
      <c r="M24" s="189"/>
    </row>
    <row r="25" spans="1:17" ht="18" customHeight="1" x14ac:dyDescent="0.25">
      <c r="B25" s="188"/>
      <c r="C25" s="189"/>
      <c r="D25" s="189"/>
      <c r="E25" s="189"/>
      <c r="F25" s="189"/>
      <c r="G25" s="189"/>
      <c r="H25" s="189"/>
      <c r="I25" s="189"/>
      <c r="J25" s="189"/>
      <c r="K25" s="189"/>
      <c r="L25" s="189"/>
      <c r="M25" s="189"/>
    </row>
    <row r="26" spans="1:17" x14ac:dyDescent="0.25">
      <c r="A26" s="6"/>
      <c r="B26" s="6"/>
      <c r="C26" s="6"/>
      <c r="E26" s="6"/>
      <c r="F26" s="6"/>
      <c r="G26" s="6"/>
      <c r="H26" s="6"/>
      <c r="I26" s="6"/>
      <c r="J26" s="6"/>
      <c r="K26" s="6"/>
      <c r="L26" s="6"/>
      <c r="M26" s="6"/>
    </row>
    <row r="27" spans="1:17" x14ac:dyDescent="0.25">
      <c r="A27" s="6"/>
      <c r="B27" s="6"/>
      <c r="C27" s="6"/>
      <c r="E27" s="6"/>
      <c r="F27" s="6"/>
      <c r="G27" s="6"/>
      <c r="H27" s="6"/>
      <c r="I27" s="6"/>
      <c r="J27" s="6"/>
      <c r="K27" s="6"/>
      <c r="L27" s="6"/>
      <c r="M27" s="6"/>
    </row>
    <row r="28" spans="1:17" x14ac:dyDescent="0.25">
      <c r="A28" s="6"/>
      <c r="B28" s="6"/>
      <c r="C28" s="6"/>
      <c r="E28" s="6"/>
      <c r="F28" s="6"/>
      <c r="G28" s="6"/>
      <c r="H28" s="6"/>
      <c r="I28" s="6"/>
      <c r="J28" s="6"/>
      <c r="K28" s="6"/>
      <c r="L28" s="6"/>
      <c r="M28" s="6"/>
    </row>
    <row r="29" spans="1:17" x14ac:dyDescent="0.25">
      <c r="A29" s="6"/>
      <c r="B29" s="6"/>
      <c r="C29" s="6"/>
      <c r="E29" s="6"/>
      <c r="F29" s="6"/>
      <c r="G29" s="6"/>
      <c r="H29" s="6"/>
      <c r="I29" s="6"/>
      <c r="J29" s="6"/>
      <c r="K29" s="6"/>
      <c r="L29" s="6"/>
      <c r="M29" s="6"/>
    </row>
    <row r="30" spans="1:17" x14ac:dyDescent="0.25">
      <c r="A30" s="6"/>
      <c r="B30" s="6"/>
      <c r="C30" s="6"/>
      <c r="E30" s="6"/>
      <c r="F30" s="6"/>
      <c r="G30" s="6"/>
      <c r="H30" s="6"/>
      <c r="I30" s="6"/>
      <c r="J30" s="6"/>
      <c r="K30" s="6"/>
      <c r="L30" s="6"/>
      <c r="M30" s="6"/>
    </row>
    <row r="31" spans="1:17" x14ac:dyDescent="0.25">
      <c r="A31" s="6"/>
      <c r="B31" s="6"/>
      <c r="C31" s="6"/>
      <c r="E31" s="6"/>
      <c r="F31" s="6"/>
      <c r="G31" s="6"/>
      <c r="H31" s="6"/>
      <c r="I31" s="6"/>
      <c r="J31" s="6"/>
      <c r="K31" s="6"/>
      <c r="L31" s="6"/>
      <c r="M31" s="6"/>
    </row>
  </sheetData>
  <mergeCells count="10">
    <mergeCell ref="B24:M24"/>
    <mergeCell ref="B25:M25"/>
    <mergeCell ref="B21:M21"/>
    <mergeCell ref="B22:M22"/>
    <mergeCell ref="B23:M23"/>
    <mergeCell ref="B8:B9"/>
    <mergeCell ref="D8:E9"/>
    <mergeCell ref="G8:H9"/>
    <mergeCell ref="J8:K9"/>
    <mergeCell ref="M8:N9"/>
  </mergeCells>
  <pageMargins left="0.70866141732283472" right="0.70866141732283472"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A1:Y34"/>
  <sheetViews>
    <sheetView workbookViewId="0">
      <selection activeCell="X13" sqref="X13"/>
    </sheetView>
  </sheetViews>
  <sheetFormatPr baseColWidth="10" defaultRowHeight="15" x14ac:dyDescent="0.25"/>
  <cols>
    <col min="1" max="1" width="3.42578125" style="1" customWidth="1"/>
    <col min="2" max="2" width="49" style="1" customWidth="1"/>
    <col min="3" max="3" width="3.42578125" style="6" customWidth="1"/>
    <col min="4" max="6" width="4.7109375" style="1" customWidth="1"/>
    <col min="7" max="8" width="2.85546875" style="1" customWidth="1"/>
    <col min="9" max="9" width="8.140625" style="1" customWidth="1"/>
    <col min="10" max="10" width="6.140625" style="1" customWidth="1"/>
    <col min="11" max="11" width="8.140625" style="1" customWidth="1"/>
    <col min="12" max="12" width="6.140625" style="1" customWidth="1"/>
    <col min="13" max="13" width="8.140625" style="1" customWidth="1"/>
    <col min="14" max="14" width="3.7109375" style="1" customWidth="1"/>
    <col min="15" max="15" width="8.140625" style="1" customWidth="1"/>
    <col min="16" max="17" width="2.85546875" style="1" customWidth="1"/>
    <col min="18" max="18" width="8.140625" style="1" customWidth="1"/>
    <col min="19" max="19" width="6.140625" style="1" customWidth="1"/>
    <col min="20" max="20" width="8.140625" style="1" customWidth="1"/>
    <col min="21" max="21" width="6.140625" style="1" customWidth="1"/>
    <col min="22" max="22" width="8.140625" style="1" customWidth="1"/>
    <col min="23" max="23" width="6.140625" style="1" customWidth="1"/>
    <col min="24" max="24" width="8.140625" style="1" customWidth="1"/>
    <col min="25" max="26" width="6.140625" style="1" customWidth="1"/>
    <col min="27" max="27" width="3.7109375" style="1" customWidth="1"/>
    <col min="28" max="29" width="6.140625" style="1" customWidth="1"/>
    <col min="30" max="30" width="3.7109375" style="1" customWidth="1"/>
    <col min="31" max="32" width="6.140625" style="1" customWidth="1"/>
    <col min="33" max="33" width="11.42578125" style="1"/>
    <col min="34" max="34" width="9.7109375" style="1" customWidth="1"/>
    <col min="35" max="16384" width="11.42578125" style="1"/>
  </cols>
  <sheetData>
    <row r="1" spans="1:25" ht="54.75" customHeight="1" x14ac:dyDescent="0.25">
      <c r="J1" s="30"/>
      <c r="K1" s="3"/>
      <c r="L1" s="3"/>
      <c r="M1" s="3"/>
      <c r="N1" s="3"/>
    </row>
    <row r="2" spans="1:25" ht="15" customHeight="1" x14ac:dyDescent="0.25"/>
    <row r="3" spans="1:25" ht="23.25" x14ac:dyDescent="0.35">
      <c r="A3" s="5"/>
      <c r="B3" s="9" t="str">
        <f>Índice!B3</f>
        <v>ENCUESTA DE COYUNTURA DE LA EXPORTACIÓN: TERCER TRIMESTRE DE 2019</v>
      </c>
      <c r="C3" s="9"/>
      <c r="D3" s="9"/>
      <c r="E3" s="9"/>
      <c r="F3" s="9"/>
      <c r="G3" s="9"/>
      <c r="H3" s="9"/>
      <c r="I3" s="9"/>
      <c r="J3" s="9"/>
      <c r="K3" s="9"/>
      <c r="L3" s="12"/>
      <c r="M3" s="12"/>
      <c r="N3" s="12"/>
      <c r="O3" s="12"/>
      <c r="P3" s="12"/>
      <c r="Q3" s="12"/>
      <c r="R3" s="12"/>
      <c r="S3" s="12"/>
      <c r="T3" s="12"/>
      <c r="U3" s="12"/>
      <c r="V3" s="12"/>
      <c r="W3" s="12"/>
      <c r="X3" s="12"/>
    </row>
    <row r="4" spans="1:25" ht="15.75" x14ac:dyDescent="0.25">
      <c r="A4" s="13"/>
      <c r="C4" s="1"/>
    </row>
    <row r="5" spans="1:25" ht="15.75" x14ac:dyDescent="0.25">
      <c r="A5" s="13"/>
      <c r="B5" s="14" t="s">
        <v>109</v>
      </c>
      <c r="C5" s="14"/>
      <c r="D5" s="14"/>
      <c r="E5" s="14"/>
      <c r="F5" s="14"/>
      <c r="G5" s="14"/>
      <c r="H5" s="14"/>
      <c r="I5" s="14"/>
      <c r="J5" s="14"/>
      <c r="K5" s="14"/>
      <c r="L5" s="14"/>
      <c r="M5" s="14"/>
      <c r="N5" s="14"/>
      <c r="O5" s="14"/>
      <c r="P5" s="14"/>
      <c r="Q5" s="14"/>
      <c r="R5" s="14"/>
      <c r="S5" s="14"/>
      <c r="T5" s="14"/>
      <c r="U5" s="14"/>
      <c r="V5" s="14"/>
      <c r="W5" s="14"/>
      <c r="X5" s="14"/>
    </row>
    <row r="6" spans="1:25" ht="15.75" x14ac:dyDescent="0.25">
      <c r="A6" s="13"/>
      <c r="B6" s="30"/>
      <c r="C6" s="3"/>
      <c r="D6" s="3"/>
      <c r="E6" s="3"/>
      <c r="F6" s="3"/>
      <c r="G6" s="3"/>
      <c r="H6" s="3"/>
      <c r="I6" s="3"/>
      <c r="J6" s="3"/>
      <c r="K6" s="3"/>
      <c r="L6" s="3"/>
      <c r="M6" s="3"/>
      <c r="N6" s="3"/>
      <c r="O6" s="3"/>
      <c r="P6" s="3"/>
      <c r="Q6" s="3"/>
      <c r="R6" s="3"/>
      <c r="S6" s="3"/>
      <c r="T6" s="3"/>
    </row>
    <row r="7" spans="1:25" ht="15.75" x14ac:dyDescent="0.25">
      <c r="A7" s="13"/>
      <c r="B7" s="30"/>
      <c r="C7" s="3"/>
      <c r="D7" s="3"/>
      <c r="E7" s="3"/>
      <c r="F7" s="3"/>
      <c r="G7" s="3"/>
      <c r="H7" s="3"/>
      <c r="I7" s="3"/>
      <c r="J7" s="3"/>
      <c r="K7" s="3"/>
      <c r="L7" s="3"/>
      <c r="M7" s="3"/>
      <c r="N7" s="3"/>
      <c r="O7" s="3"/>
      <c r="P7" s="3"/>
      <c r="Q7" s="3"/>
      <c r="R7" s="3"/>
      <c r="S7" s="3"/>
      <c r="T7" s="3"/>
    </row>
    <row r="8" spans="1:25" ht="15.75" x14ac:dyDescent="0.25">
      <c r="A8" s="13"/>
      <c r="D8" s="190" t="s">
        <v>130</v>
      </c>
      <c r="E8" s="190"/>
      <c r="F8" s="190"/>
      <c r="G8" s="121"/>
      <c r="I8" s="193" t="s">
        <v>129</v>
      </c>
      <c r="J8" s="193"/>
      <c r="K8" s="193"/>
      <c r="L8" s="193"/>
      <c r="M8" s="193"/>
      <c r="N8" s="193"/>
      <c r="O8" s="193"/>
      <c r="P8" s="193"/>
      <c r="Q8" s="193"/>
      <c r="R8" s="193"/>
      <c r="S8" s="193"/>
      <c r="T8" s="193"/>
      <c r="U8" s="193"/>
      <c r="V8" s="193"/>
      <c r="W8" s="193"/>
      <c r="X8" s="15"/>
    </row>
    <row r="9" spans="1:25" ht="24" customHeight="1" x14ac:dyDescent="0.25">
      <c r="C9" s="1"/>
      <c r="D9" s="191"/>
      <c r="E9" s="191"/>
      <c r="F9" s="191"/>
      <c r="G9" s="121"/>
      <c r="I9" s="120" t="s">
        <v>128</v>
      </c>
      <c r="J9" s="120"/>
      <c r="K9" s="120"/>
      <c r="L9" s="120"/>
      <c r="M9" s="120"/>
      <c r="N9" s="120"/>
      <c r="O9" s="120"/>
      <c r="R9" s="120" t="s">
        <v>127</v>
      </c>
      <c r="S9" s="120"/>
      <c r="T9" s="120"/>
      <c r="U9" s="120"/>
      <c r="V9" s="120"/>
      <c r="W9" s="120"/>
      <c r="X9" s="120"/>
    </row>
    <row r="10" spans="1:25" ht="11.25" customHeight="1" x14ac:dyDescent="0.25">
      <c r="A10" s="7"/>
      <c r="D10" s="191"/>
      <c r="E10" s="191"/>
      <c r="F10" s="191"/>
      <c r="G10" s="121"/>
      <c r="H10" s="101"/>
      <c r="I10" s="101"/>
      <c r="J10" s="101"/>
      <c r="K10" s="101"/>
      <c r="L10" s="101"/>
      <c r="M10" s="101"/>
      <c r="N10" s="120"/>
      <c r="O10" s="120"/>
      <c r="R10" s="101"/>
      <c r="S10" s="101"/>
      <c r="T10" s="101"/>
      <c r="U10" s="101"/>
      <c r="V10" s="101"/>
      <c r="W10" s="120"/>
      <c r="X10" s="120"/>
    </row>
    <row r="11" spans="1:25" ht="21.75" customHeight="1" x14ac:dyDescent="0.25">
      <c r="A11" s="7"/>
      <c r="B11" s="120" t="s">
        <v>54</v>
      </c>
      <c r="D11" s="192"/>
      <c r="E11" s="192"/>
      <c r="F11" s="192"/>
      <c r="G11" s="121"/>
      <c r="I11" s="87" t="s">
        <v>55</v>
      </c>
      <c r="J11" s="88"/>
      <c r="K11" s="87" t="s">
        <v>56</v>
      </c>
      <c r="L11" s="88"/>
      <c r="M11" s="87" t="s">
        <v>72</v>
      </c>
      <c r="N11" s="88"/>
      <c r="O11" s="87" t="s">
        <v>73</v>
      </c>
      <c r="P11" s="105"/>
      <c r="R11" s="87" t="s">
        <v>55</v>
      </c>
      <c r="S11" s="88"/>
      <c r="T11" s="87" t="s">
        <v>56</v>
      </c>
      <c r="U11" s="88"/>
      <c r="V11" s="87" t="s">
        <v>72</v>
      </c>
      <c r="W11" s="88"/>
      <c r="X11" s="87" t="s">
        <v>73</v>
      </c>
    </row>
    <row r="12" spans="1:25" ht="7.5" customHeight="1" x14ac:dyDescent="0.25">
      <c r="A12" s="7"/>
      <c r="C12" s="1"/>
      <c r="E12" s="40"/>
      <c r="F12" s="40"/>
      <c r="G12" s="40"/>
      <c r="H12" s="40"/>
      <c r="I12" s="40"/>
      <c r="J12" s="40"/>
      <c r="K12" s="40"/>
      <c r="L12" s="40"/>
      <c r="M12" s="40"/>
      <c r="N12" s="40"/>
      <c r="O12" s="40"/>
      <c r="P12" s="40"/>
      <c r="Q12" s="40"/>
      <c r="R12" s="40"/>
      <c r="S12" s="40"/>
      <c r="T12" s="40"/>
      <c r="U12" s="40"/>
      <c r="V12" s="40"/>
      <c r="W12" s="40"/>
      <c r="X12" s="40"/>
    </row>
    <row r="13" spans="1:25" ht="30" customHeight="1" x14ac:dyDescent="0.25">
      <c r="A13" s="7"/>
      <c r="B13" s="3" t="s">
        <v>27</v>
      </c>
      <c r="C13" s="3"/>
      <c r="D13" s="3"/>
      <c r="E13" s="8">
        <v>96.64739294436967</v>
      </c>
      <c r="F13" s="8"/>
      <c r="G13" s="122"/>
      <c r="H13" s="16"/>
      <c r="I13" s="8">
        <v>14.707652330644041</v>
      </c>
      <c r="J13" s="8"/>
      <c r="K13" s="8">
        <v>60.713419731772213</v>
      </c>
      <c r="L13" s="8"/>
      <c r="M13" s="8">
        <v>24.364768159740304</v>
      </c>
      <c r="N13" s="8"/>
      <c r="O13" s="8">
        <v>0.21415977784343793</v>
      </c>
      <c r="P13" s="122"/>
      <c r="Q13" s="8"/>
      <c r="R13" s="8">
        <v>20.631966849304796</v>
      </c>
      <c r="S13" s="8"/>
      <c r="T13" s="8">
        <v>58.640282063481727</v>
      </c>
      <c r="U13" s="8"/>
      <c r="V13" s="8">
        <v>19.522902837332229</v>
      </c>
      <c r="W13" s="16"/>
      <c r="X13" s="8">
        <v>1.2048482498812523</v>
      </c>
      <c r="Y13" s="3"/>
    </row>
    <row r="14" spans="1:25" ht="30" customHeight="1" x14ac:dyDescent="0.25">
      <c r="A14" s="7"/>
      <c r="B14" s="3" t="s">
        <v>28</v>
      </c>
      <c r="C14" s="3"/>
      <c r="D14" s="3"/>
      <c r="E14" s="8">
        <v>95.256463013752253</v>
      </c>
      <c r="F14" s="8"/>
      <c r="G14" s="122"/>
      <c r="H14" s="16"/>
      <c r="I14" s="8">
        <v>17.198235322940949</v>
      </c>
      <c r="J14" s="8"/>
      <c r="K14" s="8">
        <v>56.755873401316883</v>
      </c>
      <c r="L14" s="8"/>
      <c r="M14" s="8">
        <v>25.83464750267504</v>
      </c>
      <c r="N14" s="8"/>
      <c r="O14" s="8">
        <v>0.21124377306712261</v>
      </c>
      <c r="P14" s="122"/>
      <c r="Q14" s="8"/>
      <c r="R14" s="8">
        <v>24.32703642339855</v>
      </c>
      <c r="S14" s="8"/>
      <c r="T14" s="8">
        <v>55.283519059532281</v>
      </c>
      <c r="U14" s="8"/>
      <c r="V14" s="8">
        <v>19.110751162852317</v>
      </c>
      <c r="W14" s="16"/>
      <c r="X14" s="8">
        <v>1.278693354216855</v>
      </c>
      <c r="Y14" s="3"/>
    </row>
    <row r="15" spans="1:25" ht="30" customHeight="1" x14ac:dyDescent="0.25">
      <c r="A15" s="7"/>
      <c r="B15" s="3" t="s">
        <v>29</v>
      </c>
      <c r="D15" s="3"/>
      <c r="E15" s="8">
        <v>73.729067591479563</v>
      </c>
      <c r="F15" s="8"/>
      <c r="G15" s="122"/>
      <c r="H15" s="16"/>
      <c r="I15" s="8">
        <v>13.484469988309385</v>
      </c>
      <c r="J15" s="8"/>
      <c r="K15" s="8">
        <v>58.82824928947479</v>
      </c>
      <c r="L15" s="8"/>
      <c r="M15" s="8">
        <v>27.073419849335895</v>
      </c>
      <c r="N15" s="8"/>
      <c r="O15" s="8">
        <v>0.61386087287994617</v>
      </c>
      <c r="P15" s="122"/>
      <c r="Q15" s="8"/>
      <c r="R15" s="8">
        <v>19.730117536965235</v>
      </c>
      <c r="S15" s="8"/>
      <c r="T15" s="8">
        <v>55.788752128945532</v>
      </c>
      <c r="U15" s="8"/>
      <c r="V15" s="8">
        <v>22.547876179108144</v>
      </c>
      <c r="W15" s="16"/>
      <c r="X15" s="8">
        <v>1.9332541549810935</v>
      </c>
      <c r="Y15" s="3"/>
    </row>
    <row r="16" spans="1:25" ht="30" customHeight="1" x14ac:dyDescent="0.25">
      <c r="A16" s="7"/>
      <c r="B16" s="3" t="s">
        <v>30</v>
      </c>
      <c r="C16" s="22"/>
      <c r="D16" s="3"/>
      <c r="E16" s="8">
        <v>50.321493528913329</v>
      </c>
      <c r="F16" s="8"/>
      <c r="G16" s="122"/>
      <c r="H16" s="123"/>
      <c r="I16" s="8">
        <v>12.871450640808229</v>
      </c>
      <c r="J16" s="8"/>
      <c r="K16" s="8">
        <v>65.475289588735592</v>
      </c>
      <c r="L16" s="8"/>
      <c r="M16" s="8">
        <v>20.786997642732548</v>
      </c>
      <c r="N16" s="8"/>
      <c r="O16" s="8">
        <v>0.86626212772363509</v>
      </c>
      <c r="P16" s="122"/>
      <c r="Q16" s="8"/>
      <c r="R16" s="8">
        <v>18.201116489255835</v>
      </c>
      <c r="S16" s="8"/>
      <c r="T16" s="8">
        <v>62.364506781709338</v>
      </c>
      <c r="U16" s="8"/>
      <c r="V16" s="8">
        <v>17.85503912317812</v>
      </c>
      <c r="W16" s="16"/>
      <c r="X16" s="8">
        <v>1.5793376058567052</v>
      </c>
      <c r="Y16" s="3"/>
    </row>
    <row r="17" spans="2:25" ht="30" customHeight="1" x14ac:dyDescent="0.25">
      <c r="B17" s="3" t="s">
        <v>31</v>
      </c>
      <c r="C17" s="22"/>
      <c r="D17" s="3"/>
      <c r="E17" s="8">
        <v>46.856379713139503</v>
      </c>
      <c r="F17" s="8"/>
      <c r="G17" s="122"/>
      <c r="H17" s="123"/>
      <c r="I17" s="8">
        <v>18.546155180135461</v>
      </c>
      <c r="J17" s="8"/>
      <c r="K17" s="8">
        <v>59.644192907534411</v>
      </c>
      <c r="L17" s="8"/>
      <c r="M17" s="8">
        <v>21.195783619023363</v>
      </c>
      <c r="N17" s="8"/>
      <c r="O17" s="8">
        <v>0.61386829330677106</v>
      </c>
      <c r="P17" s="122"/>
      <c r="Q17" s="8"/>
      <c r="R17" s="8">
        <v>22.746086819082041</v>
      </c>
      <c r="S17" s="8"/>
      <c r="T17" s="8">
        <v>59.666266537727743</v>
      </c>
      <c r="U17" s="8"/>
      <c r="V17" s="8">
        <v>16.316686800479442</v>
      </c>
      <c r="W17" s="16"/>
      <c r="X17" s="8">
        <v>1.2709598427107636</v>
      </c>
      <c r="Y17" s="3"/>
    </row>
    <row r="18" spans="2:25" ht="30" customHeight="1" x14ac:dyDescent="0.25">
      <c r="B18" s="3" t="s">
        <v>32</v>
      </c>
      <c r="C18" s="22"/>
      <c r="D18" s="3"/>
      <c r="E18" s="8">
        <v>51.301635643175516</v>
      </c>
      <c r="F18" s="8"/>
      <c r="G18" s="122"/>
      <c r="H18" s="123"/>
      <c r="I18" s="8">
        <v>20.944551231200833</v>
      </c>
      <c r="J18" s="8"/>
      <c r="K18" s="8">
        <v>54.705625389894031</v>
      </c>
      <c r="L18" s="8"/>
      <c r="M18" s="8">
        <v>23.614896243163766</v>
      </c>
      <c r="N18" s="8"/>
      <c r="O18" s="8">
        <v>0.73492713574136814</v>
      </c>
      <c r="P18" s="122"/>
      <c r="Q18" s="8"/>
      <c r="R18" s="8">
        <v>20.369520430457662</v>
      </c>
      <c r="S18" s="8"/>
      <c r="T18" s="8">
        <v>60.201391445930376</v>
      </c>
      <c r="U18" s="8"/>
      <c r="V18" s="8">
        <v>18.409874483296566</v>
      </c>
      <c r="W18" s="16"/>
      <c r="X18" s="8">
        <v>1.0192136403154042</v>
      </c>
      <c r="Y18" s="3"/>
    </row>
    <row r="19" spans="2:25" ht="30" customHeight="1" x14ac:dyDescent="0.25">
      <c r="B19" s="22" t="s">
        <v>33</v>
      </c>
      <c r="C19" s="22"/>
      <c r="D19" s="3"/>
      <c r="E19" s="8">
        <v>50.481100787633004</v>
      </c>
      <c r="F19" s="8"/>
      <c r="G19" s="122"/>
      <c r="H19" s="123"/>
      <c r="I19" s="8">
        <v>16.785829632710648</v>
      </c>
      <c r="J19" s="8"/>
      <c r="K19" s="8">
        <v>59.884222167059519</v>
      </c>
      <c r="L19" s="8"/>
      <c r="M19" s="8">
        <v>23.161184616973649</v>
      </c>
      <c r="N19" s="8"/>
      <c r="O19" s="8">
        <v>0.16876358325617846</v>
      </c>
      <c r="P19" s="122"/>
      <c r="Q19" s="8"/>
      <c r="R19" s="8">
        <v>22.86606534981647</v>
      </c>
      <c r="S19" s="8"/>
      <c r="T19" s="8">
        <v>56.606810073320666</v>
      </c>
      <c r="U19" s="8"/>
      <c r="V19" s="8">
        <v>19.356306576111535</v>
      </c>
      <c r="W19" s="16"/>
      <c r="X19" s="8">
        <v>1.1708180007513214</v>
      </c>
      <c r="Y19" s="3"/>
    </row>
    <row r="20" spans="2:25" ht="30" customHeight="1" x14ac:dyDescent="0.25">
      <c r="B20" s="22" t="s">
        <v>34</v>
      </c>
      <c r="C20" s="22"/>
      <c r="D20" s="3"/>
      <c r="E20" s="8">
        <v>29.940185320834949</v>
      </c>
      <c r="F20" s="8"/>
      <c r="G20" s="122"/>
      <c r="H20" s="123"/>
      <c r="I20" s="8">
        <v>20.079892611060863</v>
      </c>
      <c r="J20" s="8"/>
      <c r="K20" s="8">
        <v>50.061879048951411</v>
      </c>
      <c r="L20" s="8"/>
      <c r="M20" s="8">
        <v>29.573681956445196</v>
      </c>
      <c r="N20" s="8"/>
      <c r="O20" s="8">
        <v>0.28454638354254702</v>
      </c>
      <c r="P20" s="122"/>
      <c r="Q20" s="8"/>
      <c r="R20" s="8">
        <v>25.669669142503526</v>
      </c>
      <c r="S20" s="8"/>
      <c r="T20" s="8">
        <v>50.851593749845051</v>
      </c>
      <c r="U20" s="8"/>
      <c r="V20" s="8">
        <v>22.900327658200418</v>
      </c>
      <c r="W20" s="16"/>
      <c r="X20" s="8">
        <v>0.57840944945099737</v>
      </c>
      <c r="Y20" s="3"/>
    </row>
    <row r="21" spans="2:25" ht="30" customHeight="1" x14ac:dyDescent="0.25">
      <c r="B21" s="22" t="s">
        <v>35</v>
      </c>
      <c r="C21" s="22"/>
      <c r="D21" s="3"/>
      <c r="E21" s="8">
        <v>42.211550883186248</v>
      </c>
      <c r="F21" s="8"/>
      <c r="G21" s="122"/>
      <c r="H21" s="123"/>
      <c r="I21" s="8">
        <v>17.877936753996867</v>
      </c>
      <c r="J21" s="8"/>
      <c r="K21" s="8">
        <v>61.325040364362401</v>
      </c>
      <c r="L21" s="8"/>
      <c r="M21" s="8">
        <v>20.566704082395425</v>
      </c>
      <c r="N21" s="8"/>
      <c r="O21" s="8">
        <v>0.23031879924531423</v>
      </c>
      <c r="P21" s="122"/>
      <c r="Q21" s="8"/>
      <c r="R21" s="8">
        <v>22.182473379887636</v>
      </c>
      <c r="S21" s="8"/>
      <c r="T21" s="8">
        <v>59.736512475379868</v>
      </c>
      <c r="U21" s="8"/>
      <c r="V21" s="8">
        <v>16.824665231681283</v>
      </c>
      <c r="W21" s="16"/>
      <c r="X21" s="8">
        <v>1.2563489130512318</v>
      </c>
      <c r="Y21" s="3"/>
    </row>
    <row r="22" spans="2:25" ht="30" customHeight="1" x14ac:dyDescent="0.25">
      <c r="B22" s="22" t="s">
        <v>36</v>
      </c>
      <c r="C22" s="22"/>
      <c r="D22" s="3"/>
      <c r="E22" s="8">
        <v>46.773044873064947</v>
      </c>
      <c r="F22" s="8"/>
      <c r="G22" s="122"/>
      <c r="H22" s="123"/>
      <c r="I22" s="8">
        <v>17.981815688497839</v>
      </c>
      <c r="J22" s="8"/>
      <c r="K22" s="8">
        <v>60.765015475004326</v>
      </c>
      <c r="L22" s="8"/>
      <c r="M22" s="8">
        <v>20.870390891413933</v>
      </c>
      <c r="N22" s="8"/>
      <c r="O22" s="8">
        <v>0.38277794508390078</v>
      </c>
      <c r="P22" s="122"/>
      <c r="Q22" s="8"/>
      <c r="R22" s="8">
        <v>19.691322472918277</v>
      </c>
      <c r="S22" s="8"/>
      <c r="T22" s="8">
        <v>61.284395519322565</v>
      </c>
      <c r="U22" s="8"/>
      <c r="V22" s="8">
        <v>17.49366700143646</v>
      </c>
      <c r="W22" s="16"/>
      <c r="X22" s="8">
        <v>1.5306150063226946</v>
      </c>
      <c r="Y22" s="3"/>
    </row>
    <row r="23" spans="2:25" ht="30" customHeight="1" x14ac:dyDescent="0.25">
      <c r="B23" s="24" t="s">
        <v>37</v>
      </c>
      <c r="C23" s="24"/>
      <c r="D23" s="15"/>
      <c r="E23" s="124">
        <v>21.804481936243171</v>
      </c>
      <c r="F23" s="124"/>
      <c r="G23" s="122"/>
      <c r="H23" s="123"/>
      <c r="I23" s="124">
        <v>18.812384666744535</v>
      </c>
      <c r="J23" s="124"/>
      <c r="K23" s="124">
        <v>67.173555425898059</v>
      </c>
      <c r="L23" s="124"/>
      <c r="M23" s="124">
        <v>13.825000937632717</v>
      </c>
      <c r="N23" s="124"/>
      <c r="O23" s="124">
        <v>0.18905896972469655</v>
      </c>
      <c r="P23" s="122"/>
      <c r="Q23" s="8"/>
      <c r="R23" s="124">
        <v>19.959481885243104</v>
      </c>
      <c r="S23" s="124"/>
      <c r="T23" s="124">
        <v>66.021727366714416</v>
      </c>
      <c r="U23" s="124"/>
      <c r="V23" s="124">
        <v>11.679928102436127</v>
      </c>
      <c r="W23" s="55"/>
      <c r="X23" s="124">
        <v>2.3388626456063513</v>
      </c>
      <c r="Y23" s="3"/>
    </row>
    <row r="24" spans="2:25" x14ac:dyDescent="0.25">
      <c r="B24" s="22"/>
      <c r="C24" s="22"/>
      <c r="D24" s="3"/>
      <c r="E24" s="3"/>
      <c r="F24" s="3"/>
      <c r="G24" s="3"/>
      <c r="H24" s="22"/>
      <c r="I24" s="22"/>
      <c r="J24" s="22"/>
      <c r="K24" s="22"/>
      <c r="L24" s="22"/>
      <c r="M24" s="3"/>
      <c r="N24" s="3"/>
      <c r="O24" s="3"/>
      <c r="P24" s="3"/>
      <c r="Q24" s="3"/>
    </row>
    <row r="25" spans="2:25" x14ac:dyDescent="0.25">
      <c r="B25" s="188" t="s">
        <v>131</v>
      </c>
      <c r="C25" s="188"/>
      <c r="D25" s="188"/>
      <c r="E25" s="188"/>
      <c r="F25" s="188"/>
      <c r="G25" s="188"/>
      <c r="H25" s="188"/>
      <c r="I25" s="188"/>
      <c r="J25" s="188"/>
      <c r="K25" s="188"/>
      <c r="L25" s="188"/>
      <c r="M25" s="188"/>
      <c r="N25" s="188"/>
      <c r="O25" s="188"/>
      <c r="P25" s="68"/>
    </row>
    <row r="26" spans="2:25" x14ac:dyDescent="0.25">
      <c r="B26" s="188"/>
      <c r="C26" s="188"/>
      <c r="D26" s="188"/>
      <c r="E26" s="188"/>
      <c r="F26" s="188"/>
      <c r="G26" s="188"/>
      <c r="H26" s="188"/>
      <c r="I26" s="188"/>
      <c r="J26" s="188"/>
      <c r="K26" s="188"/>
      <c r="L26" s="188"/>
      <c r="M26" s="188"/>
      <c r="N26" s="188"/>
      <c r="O26" s="188"/>
      <c r="P26" s="68"/>
    </row>
    <row r="27" spans="2:25" x14ac:dyDescent="0.25">
      <c r="B27" s="188" t="s">
        <v>134</v>
      </c>
      <c r="C27" s="188"/>
      <c r="D27" s="188"/>
      <c r="E27" s="188"/>
      <c r="F27" s="188"/>
      <c r="G27" s="188"/>
      <c r="H27" s="188"/>
      <c r="I27" s="188"/>
      <c r="J27" s="188"/>
      <c r="K27" s="188"/>
      <c r="L27" s="188"/>
      <c r="M27" s="188"/>
      <c r="N27" s="188"/>
      <c r="O27" s="188"/>
      <c r="P27" s="68"/>
    </row>
    <row r="28" spans="2:25" x14ac:dyDescent="0.25">
      <c r="B28" s="188"/>
      <c r="C28" s="188"/>
      <c r="D28" s="188"/>
      <c r="E28" s="188"/>
      <c r="F28" s="188"/>
      <c r="G28" s="188"/>
      <c r="H28" s="188"/>
      <c r="I28" s="188"/>
      <c r="J28" s="188"/>
      <c r="K28" s="188"/>
      <c r="L28" s="188"/>
      <c r="M28" s="188"/>
      <c r="N28" s="188"/>
      <c r="O28" s="188"/>
      <c r="P28" s="68"/>
    </row>
    <row r="29" spans="2:25" x14ac:dyDescent="0.25">
      <c r="B29" s="188" t="s">
        <v>135</v>
      </c>
      <c r="C29" s="188"/>
      <c r="D29" s="188"/>
      <c r="E29" s="188"/>
      <c r="F29" s="188"/>
      <c r="G29" s="188"/>
      <c r="H29" s="188"/>
      <c r="I29" s="188"/>
      <c r="J29" s="188"/>
      <c r="K29" s="188"/>
      <c r="L29" s="188"/>
      <c r="M29" s="188"/>
      <c r="N29" s="188"/>
      <c r="O29" s="188"/>
      <c r="P29" s="68"/>
    </row>
    <row r="30" spans="2:25" x14ac:dyDescent="0.25">
      <c r="B30" s="188"/>
      <c r="C30" s="188"/>
      <c r="D30" s="188"/>
      <c r="E30" s="188"/>
      <c r="F30" s="188"/>
      <c r="G30" s="188"/>
      <c r="H30" s="188"/>
      <c r="I30" s="188"/>
      <c r="J30" s="188"/>
      <c r="K30" s="188"/>
      <c r="L30" s="188"/>
      <c r="M30" s="188"/>
      <c r="N30" s="188"/>
      <c r="O30" s="188"/>
      <c r="P30" s="68"/>
    </row>
    <row r="31" spans="2:25" x14ac:dyDescent="0.25">
      <c r="B31" s="188" t="s">
        <v>132</v>
      </c>
      <c r="C31" s="188"/>
      <c r="D31" s="188"/>
      <c r="E31" s="188"/>
      <c r="F31" s="188"/>
      <c r="G31" s="188"/>
      <c r="H31" s="188"/>
      <c r="I31" s="188"/>
      <c r="J31" s="188"/>
      <c r="K31" s="188"/>
      <c r="L31" s="188"/>
      <c r="M31" s="188"/>
      <c r="N31" s="188"/>
      <c r="O31" s="188"/>
      <c r="P31" s="68"/>
    </row>
    <row r="32" spans="2:25" x14ac:dyDescent="0.25">
      <c r="B32" s="188"/>
      <c r="C32" s="188"/>
      <c r="D32" s="188"/>
      <c r="E32" s="188"/>
      <c r="F32" s="188"/>
      <c r="G32" s="188"/>
      <c r="H32" s="188"/>
      <c r="I32" s="188"/>
      <c r="J32" s="188"/>
      <c r="K32" s="188"/>
      <c r="L32" s="188"/>
      <c r="M32" s="188"/>
      <c r="N32" s="188"/>
      <c r="O32" s="188"/>
      <c r="P32" s="68"/>
    </row>
    <row r="33" spans="2:16" x14ac:dyDescent="0.25">
      <c r="B33" s="188" t="s">
        <v>133</v>
      </c>
      <c r="C33" s="188"/>
      <c r="D33" s="188"/>
      <c r="E33" s="188"/>
      <c r="F33" s="188"/>
      <c r="G33" s="188"/>
      <c r="H33" s="188"/>
      <c r="I33" s="188"/>
      <c r="J33" s="188"/>
      <c r="K33" s="188"/>
      <c r="L33" s="188"/>
      <c r="M33" s="188"/>
      <c r="N33" s="188"/>
      <c r="O33" s="188"/>
      <c r="P33" s="68"/>
    </row>
    <row r="34" spans="2:16" x14ac:dyDescent="0.25">
      <c r="B34" s="188"/>
      <c r="C34" s="188"/>
      <c r="D34" s="188"/>
      <c r="E34" s="188"/>
      <c r="F34" s="188"/>
      <c r="G34" s="188"/>
      <c r="H34" s="188"/>
      <c r="I34" s="188"/>
      <c r="J34" s="188"/>
      <c r="K34" s="188"/>
      <c r="L34" s="188"/>
      <c r="M34" s="188"/>
      <c r="N34" s="188"/>
      <c r="O34" s="188"/>
      <c r="P34" s="68"/>
    </row>
  </sheetData>
  <mergeCells count="7">
    <mergeCell ref="B31:O32"/>
    <mergeCell ref="B33:O34"/>
    <mergeCell ref="D8:F11"/>
    <mergeCell ref="I8:W8"/>
    <mergeCell ref="B25:O26"/>
    <mergeCell ref="B27:O28"/>
    <mergeCell ref="B29:O30"/>
  </mergeCells>
  <pageMargins left="0.70866141732283472" right="0.70866141732283472" top="0.74803149606299213" bottom="0.74803149606299213" header="0.31496062992125984" footer="0.31496062992125984"/>
  <pageSetup paperSize="9" scale="7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499984740745262"/>
    <pageSetUpPr fitToPage="1"/>
  </sheetPr>
  <dimension ref="A1:Y54"/>
  <sheetViews>
    <sheetView zoomScaleNormal="100" workbookViewId="0">
      <selection activeCell="B3" sqref="B3"/>
    </sheetView>
  </sheetViews>
  <sheetFormatPr baseColWidth="10" defaultRowHeight="15" x14ac:dyDescent="0.25"/>
  <cols>
    <col min="1" max="1" width="5" style="1" customWidth="1"/>
    <col min="2" max="2" width="19.42578125" style="1" customWidth="1"/>
    <col min="3" max="3" width="3.5703125" style="1" customWidth="1"/>
    <col min="4" max="4" width="3.5703125" style="6" customWidth="1"/>
    <col min="5" max="5" width="5" style="1" customWidth="1"/>
    <col min="6" max="6" width="7.7109375" style="1" customWidth="1"/>
    <col min="7" max="7" width="19.42578125" style="1" customWidth="1"/>
    <col min="8" max="9" width="3.5703125" style="1" customWidth="1"/>
    <col min="10" max="10" width="5" style="1" customWidth="1"/>
    <col min="11" max="11" width="6.42578125" style="1" customWidth="1"/>
    <col min="12" max="12" width="19.42578125" style="6" customWidth="1"/>
    <col min="13" max="14" width="3.5703125" style="1" customWidth="1"/>
    <col min="15" max="15" width="5" style="1" customWidth="1"/>
    <col min="16" max="16" width="7" style="1" customWidth="1"/>
    <col min="17" max="17" width="20.5703125" style="1" customWidth="1"/>
    <col min="18" max="19" width="3.5703125" style="1" customWidth="1"/>
    <col min="20" max="20" width="5" style="1" customWidth="1"/>
    <col min="21" max="21" width="4.5703125" style="1" customWidth="1"/>
    <col min="22" max="22" width="19.42578125" style="1" customWidth="1"/>
    <col min="23" max="24" width="3.5703125" style="1" customWidth="1"/>
    <col min="25" max="25" width="5" style="1" customWidth="1"/>
    <col min="26" max="16384" width="11.42578125" style="1"/>
  </cols>
  <sheetData>
    <row r="1" spans="1:25" ht="54.75" customHeight="1" x14ac:dyDescent="0.25"/>
    <row r="3" spans="1:25" ht="23.25" x14ac:dyDescent="0.35">
      <c r="A3" s="5"/>
      <c r="B3" s="9" t="str">
        <f>Índice!B3</f>
        <v>ENCUESTA DE COYUNTURA DE LA EXPORTACIÓN: TERCER TRIMESTRE DE 2019</v>
      </c>
      <c r="C3" s="9"/>
      <c r="D3" s="9"/>
      <c r="E3" s="9"/>
      <c r="F3" s="9"/>
      <c r="G3" s="9"/>
      <c r="H3" s="9"/>
      <c r="I3" s="9"/>
      <c r="J3" s="9"/>
      <c r="K3" s="9"/>
      <c r="L3" s="9"/>
      <c r="M3" s="9"/>
      <c r="N3" s="9"/>
      <c r="O3" s="9"/>
      <c r="P3" s="12"/>
      <c r="Q3" s="12"/>
      <c r="R3" s="12"/>
      <c r="S3" s="12"/>
      <c r="T3" s="12"/>
      <c r="U3" s="12"/>
      <c r="V3" s="12"/>
      <c r="W3" s="12"/>
      <c r="X3" s="12"/>
      <c r="Y3" s="12"/>
    </row>
    <row r="4" spans="1:25" ht="15.75" x14ac:dyDescent="0.25">
      <c r="A4" s="13"/>
      <c r="D4" s="1"/>
      <c r="L4" s="1"/>
    </row>
    <row r="5" spans="1:25" ht="15.75" x14ac:dyDescent="0.25">
      <c r="A5" s="13"/>
      <c r="B5" s="14" t="s">
        <v>117</v>
      </c>
      <c r="C5" s="15"/>
      <c r="D5" s="15"/>
      <c r="E5" s="15"/>
      <c r="F5" s="15"/>
      <c r="G5" s="15"/>
      <c r="H5" s="15"/>
      <c r="I5" s="15"/>
      <c r="J5" s="15"/>
      <c r="K5" s="15"/>
      <c r="L5" s="15"/>
      <c r="M5" s="15"/>
      <c r="N5" s="15"/>
      <c r="O5" s="15"/>
      <c r="P5" s="15"/>
      <c r="Q5" s="15"/>
      <c r="R5" s="15"/>
      <c r="S5" s="15"/>
      <c r="T5" s="15"/>
      <c r="U5" s="15"/>
      <c r="V5" s="15"/>
      <c r="W5" s="15"/>
      <c r="X5" s="15"/>
      <c r="Y5" s="15"/>
    </row>
    <row r="6" spans="1:25" ht="15.75" x14ac:dyDescent="0.25">
      <c r="A6" s="13"/>
      <c r="D6" s="1"/>
      <c r="L6" s="1"/>
    </row>
    <row r="7" spans="1:25" ht="15" customHeight="1" x14ac:dyDescent="0.25">
      <c r="C7" s="11"/>
      <c r="D7" s="1"/>
      <c r="F7" s="11"/>
      <c r="I7" s="10"/>
      <c r="K7" s="11"/>
      <c r="L7" s="1"/>
      <c r="M7" s="10"/>
      <c r="N7" s="10"/>
      <c r="T7" s="10"/>
    </row>
    <row r="8" spans="1:25" x14ac:dyDescent="0.25">
      <c r="B8" s="194" t="s">
        <v>47</v>
      </c>
      <c r="C8" s="194"/>
      <c r="D8" s="1"/>
      <c r="E8" s="140" t="s">
        <v>45</v>
      </c>
      <c r="G8" s="194" t="s">
        <v>48</v>
      </c>
      <c r="H8" s="194"/>
      <c r="J8" s="140" t="s">
        <v>45</v>
      </c>
      <c r="L8" s="194" t="s">
        <v>49</v>
      </c>
      <c r="M8" s="194"/>
      <c r="O8" s="140" t="s">
        <v>45</v>
      </c>
    </row>
    <row r="9" spans="1:25" x14ac:dyDescent="0.25">
      <c r="B9" s="195"/>
      <c r="C9" s="195"/>
      <c r="D9" s="1"/>
      <c r="E9" s="142"/>
      <c r="G9" s="195"/>
      <c r="H9" s="195"/>
      <c r="J9" s="142"/>
      <c r="L9" s="195"/>
      <c r="M9" s="195"/>
      <c r="O9" s="142"/>
    </row>
    <row r="10" spans="1:25" x14ac:dyDescent="0.25">
      <c r="C10" s="11"/>
      <c r="D10" s="1"/>
      <c r="F10" s="11"/>
      <c r="I10" s="6"/>
      <c r="L10" s="1"/>
      <c r="O10" s="11"/>
    </row>
    <row r="11" spans="1:25" x14ac:dyDescent="0.25">
      <c r="B11" s="3" t="s">
        <v>150</v>
      </c>
      <c r="C11" s="3"/>
      <c r="E11" s="21">
        <v>76.187161874199049</v>
      </c>
      <c r="G11" s="1" t="s">
        <v>151</v>
      </c>
      <c r="H11" s="3"/>
      <c r="I11" s="6"/>
      <c r="J11" s="21">
        <v>70.877392643450804</v>
      </c>
      <c r="L11" s="3" t="s">
        <v>152</v>
      </c>
      <c r="M11" s="3"/>
      <c r="N11" s="26"/>
      <c r="O11" s="21">
        <v>44.422300724689919</v>
      </c>
    </row>
    <row r="12" spans="1:25" x14ac:dyDescent="0.25">
      <c r="B12" s="3" t="s">
        <v>153</v>
      </c>
      <c r="C12" s="22"/>
      <c r="E12" s="21">
        <v>65.234426873655693</v>
      </c>
      <c r="G12" s="1" t="s">
        <v>154</v>
      </c>
      <c r="H12" s="22"/>
      <c r="I12" s="6"/>
      <c r="J12" s="21">
        <v>43.242133937905564</v>
      </c>
      <c r="L12" s="3" t="s">
        <v>155</v>
      </c>
      <c r="M12" s="3"/>
      <c r="N12" s="26"/>
      <c r="O12" s="21">
        <v>42.592221446725951</v>
      </c>
    </row>
    <row r="13" spans="1:25" x14ac:dyDescent="0.25">
      <c r="B13" s="3" t="s">
        <v>156</v>
      </c>
      <c r="C13" s="22"/>
      <c r="E13" s="21">
        <v>48.450538315101696</v>
      </c>
      <c r="G13" s="1" t="s">
        <v>157</v>
      </c>
      <c r="H13" s="22"/>
      <c r="I13" s="6"/>
      <c r="J13" s="21">
        <v>29.059858268143557</v>
      </c>
      <c r="L13" s="3" t="s">
        <v>158</v>
      </c>
      <c r="M13" s="3"/>
      <c r="N13" s="26"/>
      <c r="O13" s="21">
        <v>29.18676278281367</v>
      </c>
    </row>
    <row r="14" spans="1:25" x14ac:dyDescent="0.25">
      <c r="B14" s="3" t="s">
        <v>159</v>
      </c>
      <c r="C14" s="22"/>
      <c r="E14" s="21">
        <v>39.641590054719636</v>
      </c>
      <c r="G14" s="1" t="s">
        <v>160</v>
      </c>
      <c r="H14" s="22"/>
      <c r="I14" s="6"/>
      <c r="J14" s="21">
        <v>24.887549456015154</v>
      </c>
      <c r="K14" s="3"/>
      <c r="L14" s="3" t="s">
        <v>161</v>
      </c>
      <c r="M14" s="3"/>
      <c r="N14" s="26"/>
      <c r="O14" s="21">
        <v>20.115281423988311</v>
      </c>
    </row>
    <row r="15" spans="1:25" x14ac:dyDescent="0.25">
      <c r="B15" s="3" t="s">
        <v>162</v>
      </c>
      <c r="C15" s="22"/>
      <c r="E15" s="21">
        <v>21.246805526582932</v>
      </c>
      <c r="G15" s="1" t="s">
        <v>163</v>
      </c>
      <c r="H15" s="22"/>
      <c r="I15" s="6"/>
      <c r="J15" s="21">
        <v>19.69133611224111</v>
      </c>
      <c r="K15" s="3"/>
      <c r="L15" s="3" t="s">
        <v>164</v>
      </c>
      <c r="M15" s="3"/>
      <c r="N15" s="26"/>
      <c r="O15" s="21">
        <v>19.691837076986861</v>
      </c>
    </row>
    <row r="16" spans="1:25" x14ac:dyDescent="0.25">
      <c r="B16" s="3" t="s">
        <v>165</v>
      </c>
      <c r="C16" s="22"/>
      <c r="E16" s="21">
        <v>19.970107425105198</v>
      </c>
      <c r="G16" s="1" t="s">
        <v>166</v>
      </c>
      <c r="H16" s="22"/>
      <c r="I16" s="6"/>
      <c r="J16" s="21">
        <v>16.774571097479544</v>
      </c>
      <c r="L16" s="3" t="s">
        <v>167</v>
      </c>
      <c r="M16" s="3"/>
      <c r="N16" s="26"/>
      <c r="O16" s="21">
        <v>12.832928576619651</v>
      </c>
    </row>
    <row r="17" spans="2:25" x14ac:dyDescent="0.25">
      <c r="B17" s="3" t="s">
        <v>168</v>
      </c>
      <c r="C17" s="22"/>
      <c r="E17" s="21">
        <v>10.321185339866796</v>
      </c>
      <c r="G17" s="1" t="s">
        <v>169</v>
      </c>
      <c r="H17" s="22"/>
      <c r="I17" s="6"/>
      <c r="J17" s="21">
        <v>16.721076091570815</v>
      </c>
      <c r="L17" s="3" t="s">
        <v>170</v>
      </c>
      <c r="M17" s="3"/>
      <c r="N17" s="26"/>
      <c r="O17" s="21">
        <v>10.367200325897848</v>
      </c>
    </row>
    <row r="18" spans="2:25" x14ac:dyDescent="0.25">
      <c r="B18" s="3" t="s">
        <v>171</v>
      </c>
      <c r="C18" s="22"/>
      <c r="E18" s="21">
        <v>8.8784479501116653</v>
      </c>
      <c r="G18" s="1" t="s">
        <v>172</v>
      </c>
      <c r="H18" s="22"/>
      <c r="I18" s="6"/>
      <c r="J18" s="21">
        <v>9.7656925181549177</v>
      </c>
      <c r="L18" s="3" t="s">
        <v>173</v>
      </c>
      <c r="M18" s="3"/>
      <c r="N18" s="26"/>
      <c r="O18" s="21">
        <v>6.9673037137450216</v>
      </c>
    </row>
    <row r="19" spans="2:25" x14ac:dyDescent="0.25">
      <c r="B19" s="3" t="s">
        <v>174</v>
      </c>
      <c r="C19" s="22"/>
      <c r="E19" s="21">
        <v>6.717681525432198</v>
      </c>
      <c r="G19" s="1" t="s">
        <v>175</v>
      </c>
      <c r="H19" s="22"/>
      <c r="I19" s="6"/>
      <c r="J19" s="21">
        <v>7.5088563736175988</v>
      </c>
      <c r="L19" s="3" t="s">
        <v>176</v>
      </c>
      <c r="M19" s="3"/>
      <c r="N19" s="26"/>
      <c r="O19" s="21">
        <v>4.6894776002089902</v>
      </c>
    </row>
    <row r="20" spans="2:25" x14ac:dyDescent="0.25">
      <c r="B20" s="3" t="s">
        <v>177</v>
      </c>
      <c r="C20" s="22"/>
      <c r="E20" s="21">
        <v>6.3468741479739323</v>
      </c>
      <c r="G20" s="15"/>
      <c r="H20" s="15"/>
      <c r="I20" s="27"/>
      <c r="J20" s="15"/>
      <c r="L20" s="15"/>
      <c r="M20" s="27"/>
      <c r="N20" s="15"/>
      <c r="O20" s="15"/>
    </row>
    <row r="21" spans="2:25" x14ac:dyDescent="0.25">
      <c r="B21" s="3" t="s">
        <v>178</v>
      </c>
      <c r="C21" s="22"/>
      <c r="E21" s="21">
        <v>5.0286322772309839</v>
      </c>
    </row>
    <row r="22" spans="2:25" x14ac:dyDescent="0.25">
      <c r="B22" s="15"/>
      <c r="C22" s="27"/>
      <c r="D22" s="15"/>
      <c r="E22" s="15"/>
      <c r="F22" s="11"/>
    </row>
    <row r="23" spans="2:25" x14ac:dyDescent="0.25">
      <c r="B23" s="3"/>
      <c r="C23" s="26"/>
      <c r="D23" s="3"/>
      <c r="E23" s="3"/>
      <c r="F23" s="11"/>
    </row>
    <row r="24" spans="2:25" x14ac:dyDescent="0.25">
      <c r="F24" s="11"/>
    </row>
    <row r="25" spans="2:25" x14ac:dyDescent="0.25">
      <c r="B25" s="194" t="s">
        <v>50</v>
      </c>
      <c r="C25" s="194"/>
      <c r="D25" s="1"/>
      <c r="E25" s="140" t="s">
        <v>45</v>
      </c>
      <c r="F25" s="11"/>
      <c r="G25" s="194" t="s">
        <v>51</v>
      </c>
      <c r="H25" s="194"/>
      <c r="J25" s="140" t="s">
        <v>45</v>
      </c>
      <c r="L25" s="194" t="s">
        <v>144</v>
      </c>
      <c r="M25" s="194"/>
      <c r="O25" s="140" t="s">
        <v>45</v>
      </c>
      <c r="Q25" s="194" t="s">
        <v>53</v>
      </c>
      <c r="R25" s="194"/>
      <c r="T25" s="140" t="s">
        <v>45</v>
      </c>
      <c r="V25" s="194" t="s">
        <v>52</v>
      </c>
      <c r="W25" s="194"/>
      <c r="Y25" s="140" t="s">
        <v>45</v>
      </c>
    </row>
    <row r="26" spans="2:25" x14ac:dyDescent="0.25">
      <c r="B26" s="195"/>
      <c r="C26" s="195"/>
      <c r="D26" s="1"/>
      <c r="E26" s="142"/>
      <c r="F26" s="11"/>
      <c r="G26" s="195"/>
      <c r="H26" s="195"/>
      <c r="J26" s="142"/>
      <c r="L26" s="195"/>
      <c r="M26" s="195"/>
      <c r="O26" s="142"/>
      <c r="Q26" s="195"/>
      <c r="R26" s="195"/>
      <c r="T26" s="142"/>
      <c r="V26" s="195"/>
      <c r="W26" s="195"/>
      <c r="Y26" s="142"/>
    </row>
    <row r="27" spans="2:25" x14ac:dyDescent="0.25">
      <c r="B27" s="10"/>
      <c r="C27" s="10"/>
      <c r="D27" s="1"/>
      <c r="E27" s="10"/>
      <c r="F27" s="11"/>
      <c r="I27" s="10"/>
      <c r="L27" s="1"/>
    </row>
    <row r="28" spans="2:25" x14ac:dyDescent="0.25">
      <c r="B28" s="3" t="s">
        <v>179</v>
      </c>
      <c r="C28" s="3"/>
      <c r="D28" s="21"/>
      <c r="E28" s="21">
        <v>92.507697226069226</v>
      </c>
      <c r="F28" s="11"/>
      <c r="G28" s="3" t="s">
        <v>180</v>
      </c>
      <c r="H28" s="3"/>
      <c r="I28" s="26"/>
      <c r="J28" s="21">
        <v>54.237479603329028</v>
      </c>
      <c r="L28" s="3" t="s">
        <v>181</v>
      </c>
      <c r="O28" s="21">
        <v>59.309691852380872</v>
      </c>
      <c r="Q28" s="3" t="s">
        <v>182</v>
      </c>
      <c r="T28" s="21">
        <v>86.289804105986263</v>
      </c>
      <c r="V28" s="3" t="s">
        <v>183</v>
      </c>
      <c r="Y28" s="21">
        <v>62.219326684243811</v>
      </c>
    </row>
    <row r="29" spans="2:25" x14ac:dyDescent="0.25">
      <c r="B29" s="3" t="s">
        <v>184</v>
      </c>
      <c r="C29" s="3"/>
      <c r="D29" s="21"/>
      <c r="E29" s="21">
        <v>36.977517705074504</v>
      </c>
      <c r="F29" s="11"/>
      <c r="G29" s="3" t="s">
        <v>185</v>
      </c>
      <c r="H29" s="3"/>
      <c r="I29" s="26"/>
      <c r="J29" s="21">
        <v>45.503425150027404</v>
      </c>
      <c r="L29" s="3" t="s">
        <v>186</v>
      </c>
      <c r="O29" s="21">
        <v>26.386507170044055</v>
      </c>
      <c r="Q29" s="3" t="s">
        <v>187</v>
      </c>
      <c r="T29" s="21">
        <v>41.667166631605554</v>
      </c>
      <c r="V29" s="3" t="s">
        <v>188</v>
      </c>
      <c r="Y29" s="21">
        <v>34.776297305041759</v>
      </c>
    </row>
    <row r="30" spans="2:25" x14ac:dyDescent="0.25">
      <c r="B30" s="15"/>
      <c r="C30" s="15"/>
      <c r="D30" s="25"/>
      <c r="E30" s="15"/>
      <c r="F30" s="11"/>
      <c r="G30" s="3" t="s">
        <v>189</v>
      </c>
      <c r="H30" s="3"/>
      <c r="I30" s="26"/>
      <c r="J30" s="21">
        <v>31.363430512833713</v>
      </c>
      <c r="L30" s="3" t="s">
        <v>190</v>
      </c>
      <c r="O30" s="21">
        <v>25.107793224175758</v>
      </c>
      <c r="Q30" s="3" t="s">
        <v>191</v>
      </c>
      <c r="T30" s="21">
        <v>21.324216622815438</v>
      </c>
      <c r="V30" s="3" t="s">
        <v>192</v>
      </c>
      <c r="Y30" s="21">
        <v>32.128400881348632</v>
      </c>
    </row>
    <row r="31" spans="2:25" x14ac:dyDescent="0.25">
      <c r="F31" s="11"/>
      <c r="G31" s="3" t="s">
        <v>193</v>
      </c>
      <c r="H31" s="3"/>
      <c r="I31" s="26"/>
      <c r="J31" s="21">
        <v>30.398580753178027</v>
      </c>
      <c r="L31" s="3" t="s">
        <v>194</v>
      </c>
      <c r="O31" s="21">
        <v>20.882672465027351</v>
      </c>
      <c r="Q31" s="15"/>
      <c r="R31" s="15"/>
      <c r="S31" s="15"/>
      <c r="T31" s="15"/>
      <c r="V31" s="3" t="s">
        <v>195</v>
      </c>
      <c r="Y31" s="21">
        <v>25.364245951538461</v>
      </c>
    </row>
    <row r="32" spans="2:25" x14ac:dyDescent="0.25">
      <c r="F32" s="11"/>
      <c r="G32" s="3" t="s">
        <v>196</v>
      </c>
      <c r="H32" s="3"/>
      <c r="I32" s="26"/>
      <c r="J32" s="21">
        <v>29.623784626787987</v>
      </c>
      <c r="L32" s="3" t="s">
        <v>197</v>
      </c>
      <c r="O32" s="21">
        <v>20.835966199408197</v>
      </c>
      <c r="V32" s="3" t="s">
        <v>198</v>
      </c>
      <c r="Y32" s="21">
        <v>20.950290531140524</v>
      </c>
    </row>
    <row r="33" spans="2:25" x14ac:dyDescent="0.25">
      <c r="F33" s="11"/>
      <c r="G33" s="3" t="s">
        <v>199</v>
      </c>
      <c r="H33" s="3"/>
      <c r="I33" s="26"/>
      <c r="J33" s="21">
        <v>21.067447999450987</v>
      </c>
      <c r="L33" s="3" t="s">
        <v>200</v>
      </c>
      <c r="O33" s="21">
        <v>18.336479520078839</v>
      </c>
      <c r="V33" s="3" t="s">
        <v>201</v>
      </c>
      <c r="Y33" s="21">
        <v>7.9274809573883473</v>
      </c>
    </row>
    <row r="34" spans="2:25" x14ac:dyDescent="0.25">
      <c r="F34" s="11"/>
      <c r="G34" s="3" t="s">
        <v>202</v>
      </c>
      <c r="H34" s="3"/>
      <c r="I34" s="26"/>
      <c r="J34" s="21">
        <v>13.910208775676718</v>
      </c>
      <c r="L34" s="3" t="s">
        <v>203</v>
      </c>
      <c r="O34" s="21">
        <v>17.324052556603611</v>
      </c>
      <c r="V34" s="3" t="s">
        <v>204</v>
      </c>
      <c r="Y34" s="21">
        <v>6.6497185278938193</v>
      </c>
    </row>
    <row r="35" spans="2:25" x14ac:dyDescent="0.25">
      <c r="F35" s="11"/>
      <c r="G35" s="3" t="s">
        <v>205</v>
      </c>
      <c r="H35" s="3"/>
      <c r="I35" s="26"/>
      <c r="J35" s="21">
        <v>13.836469167540818</v>
      </c>
      <c r="L35" s="3" t="s">
        <v>206</v>
      </c>
      <c r="O35" s="21">
        <v>13.967914654819507</v>
      </c>
      <c r="V35" s="3" t="s">
        <v>207</v>
      </c>
      <c r="Y35" s="21">
        <v>6.3352660298261494</v>
      </c>
    </row>
    <row r="36" spans="2:25" x14ac:dyDescent="0.25">
      <c r="C36" s="11"/>
      <c r="D36" s="1"/>
      <c r="F36" s="11"/>
      <c r="G36" s="3" t="s">
        <v>208</v>
      </c>
      <c r="H36" s="3"/>
      <c r="I36" s="26"/>
      <c r="J36" s="21">
        <v>11.224347016328858</v>
      </c>
      <c r="L36" s="3" t="s">
        <v>209</v>
      </c>
      <c r="O36" s="21">
        <v>12.855621868891825</v>
      </c>
      <c r="S36" s="6"/>
      <c r="V36" s="3" t="s">
        <v>210</v>
      </c>
      <c r="W36" s="3"/>
      <c r="X36" s="3"/>
      <c r="Y36" s="21">
        <v>5.4836432821284111</v>
      </c>
    </row>
    <row r="37" spans="2:25" x14ac:dyDescent="0.25">
      <c r="C37" s="11"/>
      <c r="D37" s="1"/>
      <c r="F37" s="11"/>
      <c r="G37" s="3" t="s">
        <v>211</v>
      </c>
      <c r="H37" s="3"/>
      <c r="I37" s="26"/>
      <c r="J37" s="21">
        <v>10.166915207402896</v>
      </c>
      <c r="L37" s="3" t="s">
        <v>212</v>
      </c>
      <c r="O37" s="21">
        <v>12.361019552557043</v>
      </c>
      <c r="S37" s="6"/>
      <c r="V37" s="15"/>
      <c r="W37" s="25"/>
      <c r="X37" s="15"/>
      <c r="Y37" s="15"/>
    </row>
    <row r="38" spans="2:25" x14ac:dyDescent="0.25">
      <c r="G38" s="3" t="s">
        <v>213</v>
      </c>
      <c r="H38" s="3"/>
      <c r="I38" s="26"/>
      <c r="J38" s="21">
        <v>9.4451053303385262</v>
      </c>
      <c r="L38" s="3" t="s">
        <v>214</v>
      </c>
      <c r="O38" s="21">
        <v>12.179221787771947</v>
      </c>
    </row>
    <row r="39" spans="2:25" x14ac:dyDescent="0.25">
      <c r="G39" s="3" t="s">
        <v>215</v>
      </c>
      <c r="H39" s="3"/>
      <c r="I39" s="26"/>
      <c r="J39" s="21">
        <v>6.6072317655283843</v>
      </c>
      <c r="L39" s="3" t="s">
        <v>216</v>
      </c>
      <c r="O39" s="21">
        <v>12.025725617438777</v>
      </c>
    </row>
    <row r="40" spans="2:25" x14ac:dyDescent="0.25">
      <c r="G40" s="3" t="s">
        <v>217</v>
      </c>
      <c r="H40" s="3"/>
      <c r="I40" s="26"/>
      <c r="J40" s="21">
        <v>6.2468893164725214</v>
      </c>
      <c r="L40" s="3" t="s">
        <v>218</v>
      </c>
      <c r="N40" s="3"/>
      <c r="O40" s="21">
        <v>9.3699329338147059</v>
      </c>
    </row>
    <row r="41" spans="2:25" x14ac:dyDescent="0.25">
      <c r="G41" s="3" t="s">
        <v>219</v>
      </c>
      <c r="H41" s="3"/>
      <c r="I41" s="26"/>
      <c r="J41" s="21">
        <v>4.8414433963251229</v>
      </c>
      <c r="L41" s="3" t="s">
        <v>220</v>
      </c>
      <c r="N41" s="3"/>
      <c r="O41" s="21">
        <v>8.5404166916875734</v>
      </c>
    </row>
    <row r="42" spans="2:25" x14ac:dyDescent="0.25">
      <c r="G42" s="3" t="s">
        <v>221</v>
      </c>
      <c r="H42" s="3"/>
      <c r="I42" s="26"/>
      <c r="J42" s="21">
        <v>4.5684178908821025</v>
      </c>
      <c r="L42" s="3" t="s">
        <v>222</v>
      </c>
      <c r="N42" s="3"/>
      <c r="O42" s="21">
        <v>6.7012090448525106</v>
      </c>
    </row>
    <row r="43" spans="2:25" x14ac:dyDescent="0.25">
      <c r="G43" s="27"/>
      <c r="H43" s="15"/>
      <c r="I43" s="15"/>
      <c r="J43" s="27"/>
      <c r="L43" s="3" t="s">
        <v>223</v>
      </c>
      <c r="N43" s="3"/>
      <c r="O43" s="21">
        <v>5.6040435744713726</v>
      </c>
    </row>
    <row r="44" spans="2:25" x14ac:dyDescent="0.25">
      <c r="L44" s="15"/>
      <c r="M44" s="15"/>
      <c r="N44" s="15"/>
      <c r="O44" s="15"/>
    </row>
    <row r="47" spans="2:25" x14ac:dyDescent="0.25">
      <c r="B47" s="196" t="s">
        <v>99</v>
      </c>
      <c r="C47" s="196"/>
      <c r="D47" s="196"/>
      <c r="E47" s="196"/>
      <c r="F47" s="196"/>
      <c r="G47" s="196"/>
      <c r="H47" s="196"/>
      <c r="I47" s="196"/>
      <c r="J47" s="196"/>
      <c r="K47" s="196"/>
    </row>
    <row r="50" spans="11:12" x14ac:dyDescent="0.25">
      <c r="K50" s="11"/>
      <c r="L50" s="1"/>
    </row>
    <row r="51" spans="11:12" x14ac:dyDescent="0.25">
      <c r="K51" s="11"/>
      <c r="L51" s="1"/>
    </row>
    <row r="52" spans="11:12" x14ac:dyDescent="0.25">
      <c r="K52" s="11"/>
      <c r="L52" s="1"/>
    </row>
    <row r="53" spans="11:12" x14ac:dyDescent="0.25">
      <c r="K53" s="11"/>
      <c r="L53" s="1"/>
    </row>
    <row r="54" spans="11:12" x14ac:dyDescent="0.25">
      <c r="K54" s="11"/>
      <c r="L54" s="1"/>
    </row>
  </sheetData>
  <mergeCells count="17">
    <mergeCell ref="O8:O9"/>
    <mergeCell ref="B8:C9"/>
    <mergeCell ref="E8:E9"/>
    <mergeCell ref="G8:H9"/>
    <mergeCell ref="J8:J9"/>
    <mergeCell ref="L8:M9"/>
    <mergeCell ref="V25:W26"/>
    <mergeCell ref="Y25:Y26"/>
    <mergeCell ref="Q25:R26"/>
    <mergeCell ref="T25:T26"/>
    <mergeCell ref="B47:K47"/>
    <mergeCell ref="L25:M26"/>
    <mergeCell ref="B25:C26"/>
    <mergeCell ref="E25:E26"/>
    <mergeCell ref="G25:H26"/>
    <mergeCell ref="J25:J26"/>
    <mergeCell ref="O25:O26"/>
  </mergeCells>
  <pageMargins left="0.70866141732283472" right="0.70866141732283472" top="0.74803149606299213" bottom="0.74803149606299213" header="0.31496062992125984" footer="0.31496062992125984"/>
  <pageSetup paperSize="9" scale="6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7" tint="-0.499984740745262"/>
  </sheetPr>
  <dimension ref="A1:Q29"/>
  <sheetViews>
    <sheetView workbookViewId="0">
      <selection activeCell="E11" sqref="E11"/>
    </sheetView>
  </sheetViews>
  <sheetFormatPr baseColWidth="10" defaultRowHeight="15" x14ac:dyDescent="0.25"/>
  <cols>
    <col min="1" max="1" width="3.42578125" style="1" customWidth="1"/>
    <col min="2" max="2" width="7.42578125" style="1" customWidth="1"/>
    <col min="3" max="3" width="10.7109375" style="1" customWidth="1"/>
    <col min="4" max="4" width="11.5703125" style="1" customWidth="1"/>
    <col min="5" max="11" width="6.5703125" style="1" customWidth="1"/>
    <col min="12" max="12" width="6.5703125" style="6" customWidth="1"/>
    <col min="13" max="16" width="6.5703125" style="1" customWidth="1"/>
    <col min="17" max="17" width="8.7109375" style="1" customWidth="1"/>
    <col min="18" max="21" width="11.42578125" style="1"/>
    <col min="22" max="22" width="4.28515625" style="1" customWidth="1"/>
    <col min="23" max="16384" width="11.42578125" style="1"/>
  </cols>
  <sheetData>
    <row r="1" spans="1:17" ht="54.75" customHeight="1" x14ac:dyDescent="0.25"/>
    <row r="3" spans="1:17" ht="23.25" x14ac:dyDescent="0.35">
      <c r="A3" s="5"/>
      <c r="B3" s="9" t="str">
        <f>Índice!B3</f>
        <v>ENCUESTA DE COYUNTURA DE LA EXPORTACIÓN: TERCER TRIMESTRE DE 2019</v>
      </c>
      <c r="C3" s="9"/>
      <c r="D3" s="9"/>
      <c r="E3" s="9"/>
      <c r="F3" s="9"/>
      <c r="G3" s="9"/>
      <c r="H3" s="9"/>
      <c r="I3" s="9"/>
      <c r="J3" s="9"/>
      <c r="K3" s="9"/>
      <c r="L3" s="9"/>
      <c r="M3" s="9"/>
      <c r="N3" s="9"/>
      <c r="O3" s="9"/>
      <c r="P3" s="9"/>
      <c r="Q3" s="9"/>
    </row>
    <row r="4" spans="1:17" ht="15.75" x14ac:dyDescent="0.25">
      <c r="A4" s="13"/>
      <c r="L4" s="1"/>
    </row>
    <row r="5" spans="1:17" ht="15.75" x14ac:dyDescent="0.25">
      <c r="A5" s="13"/>
      <c r="B5" s="14" t="s">
        <v>112</v>
      </c>
      <c r="C5" s="15"/>
      <c r="D5" s="15"/>
      <c r="E5" s="15"/>
      <c r="F5" s="15"/>
      <c r="G5" s="15"/>
      <c r="H5" s="15"/>
      <c r="I5" s="15"/>
      <c r="J5" s="15"/>
      <c r="K5" s="15"/>
      <c r="L5" s="15"/>
      <c r="M5" s="15"/>
      <c r="N5" s="15"/>
      <c r="O5" s="15"/>
      <c r="P5" s="15"/>
      <c r="Q5" s="15"/>
    </row>
    <row r="6" spans="1:17" ht="15.75" x14ac:dyDescent="0.25">
      <c r="A6" s="13"/>
      <c r="L6" s="1"/>
    </row>
    <row r="7" spans="1:17" x14ac:dyDescent="0.25">
      <c r="D7" s="18"/>
      <c r="E7" s="19"/>
      <c r="G7" s="18"/>
    </row>
    <row r="8" spans="1:17" x14ac:dyDescent="0.25">
      <c r="B8" s="194" t="s">
        <v>44</v>
      </c>
      <c r="C8" s="194"/>
      <c r="E8" s="140" t="s">
        <v>45</v>
      </c>
      <c r="L8" s="1"/>
    </row>
    <row r="9" spans="1:17" x14ac:dyDescent="0.25">
      <c r="B9" s="195"/>
      <c r="C9" s="195"/>
      <c r="E9" s="142"/>
      <c r="L9" s="1"/>
    </row>
    <row r="10" spans="1:17" x14ac:dyDescent="0.25">
      <c r="L10" s="1"/>
    </row>
    <row r="11" spans="1:17" ht="18" customHeight="1" x14ac:dyDescent="0.25">
      <c r="C11" s="23" t="s">
        <v>150</v>
      </c>
      <c r="D11" s="3"/>
      <c r="E11" s="21">
        <v>43.730277567564208</v>
      </c>
    </row>
    <row r="12" spans="1:17" ht="18" customHeight="1" x14ac:dyDescent="0.25">
      <c r="C12" s="23" t="s">
        <v>153</v>
      </c>
      <c r="D12" s="22"/>
      <c r="E12" s="21">
        <v>42.410918954433271</v>
      </c>
      <c r="F12" s="7"/>
      <c r="G12" s="7"/>
      <c r="H12" s="7"/>
      <c r="I12" s="7"/>
      <c r="J12" s="7"/>
      <c r="K12" s="7"/>
      <c r="L12" s="7"/>
      <c r="M12" s="7"/>
      <c r="N12" s="7"/>
      <c r="O12" s="7"/>
      <c r="P12" s="7"/>
    </row>
    <row r="13" spans="1:17" ht="18" customHeight="1" x14ac:dyDescent="0.25">
      <c r="C13" s="23" t="s">
        <v>179</v>
      </c>
      <c r="D13" s="22"/>
      <c r="E13" s="21">
        <v>24.42013074737098</v>
      </c>
      <c r="F13" s="7"/>
      <c r="G13" s="7"/>
      <c r="H13" s="7"/>
      <c r="I13" s="7"/>
      <c r="J13" s="7"/>
      <c r="K13" s="7"/>
      <c r="L13" s="7"/>
      <c r="M13" s="7"/>
      <c r="N13" s="7"/>
      <c r="O13" s="7"/>
      <c r="P13" s="7"/>
    </row>
    <row r="14" spans="1:17" ht="18" customHeight="1" x14ac:dyDescent="0.25">
      <c r="C14" s="23" t="s">
        <v>156</v>
      </c>
      <c r="D14" s="22"/>
      <c r="E14" s="21">
        <v>22.965687278518558</v>
      </c>
      <c r="F14" s="7"/>
      <c r="G14" s="7"/>
      <c r="H14" s="7"/>
      <c r="I14" s="7"/>
      <c r="J14" s="7"/>
      <c r="K14" s="7"/>
      <c r="L14" s="7"/>
      <c r="M14" s="7"/>
      <c r="N14" s="7"/>
      <c r="O14" s="7"/>
      <c r="P14" s="7"/>
    </row>
    <row r="15" spans="1:17" ht="18" customHeight="1" x14ac:dyDescent="0.25">
      <c r="C15" s="23" t="s">
        <v>151</v>
      </c>
      <c r="D15" s="22"/>
      <c r="E15" s="21">
        <v>21.2871589967469</v>
      </c>
      <c r="F15" s="7"/>
      <c r="G15" s="7"/>
      <c r="H15" s="7"/>
      <c r="I15" s="7"/>
      <c r="J15" s="7"/>
      <c r="K15" s="7"/>
      <c r="L15" s="7"/>
      <c r="M15" s="7"/>
      <c r="N15" s="7"/>
      <c r="O15" s="7"/>
      <c r="P15" s="7"/>
    </row>
    <row r="16" spans="1:17" ht="18" customHeight="1" x14ac:dyDescent="0.25">
      <c r="C16" s="23" t="s">
        <v>159</v>
      </c>
      <c r="D16" s="22"/>
      <c r="E16" s="21">
        <v>21.17758473465306</v>
      </c>
      <c r="F16" s="7"/>
      <c r="G16" s="7"/>
      <c r="H16" s="7"/>
      <c r="I16" s="7"/>
      <c r="J16" s="7"/>
      <c r="K16" s="7"/>
      <c r="L16" s="7"/>
      <c r="M16" s="7"/>
      <c r="N16" s="7"/>
      <c r="O16" s="7"/>
      <c r="P16" s="7"/>
    </row>
    <row r="17" spans="2:16" ht="18" customHeight="1" x14ac:dyDescent="0.25">
      <c r="C17" s="23" t="s">
        <v>224</v>
      </c>
      <c r="D17" s="22"/>
      <c r="E17" s="21">
        <v>12.894239986390804</v>
      </c>
      <c r="F17" s="7"/>
      <c r="G17" s="7"/>
      <c r="H17" s="7"/>
      <c r="I17" s="7"/>
      <c r="J17" s="7"/>
      <c r="K17" s="7"/>
      <c r="L17" s="7"/>
      <c r="M17" s="7"/>
      <c r="N17" s="7"/>
      <c r="O17" s="7"/>
      <c r="P17" s="7"/>
    </row>
    <row r="18" spans="2:16" ht="18" customHeight="1" x14ac:dyDescent="0.25">
      <c r="C18" s="23" t="s">
        <v>183</v>
      </c>
      <c r="D18" s="22"/>
      <c r="E18" s="21">
        <v>12.561988586068923</v>
      </c>
      <c r="F18" s="7"/>
      <c r="G18" s="7"/>
      <c r="H18" s="7"/>
      <c r="I18" s="7"/>
      <c r="J18" s="7"/>
      <c r="K18" s="7"/>
      <c r="L18" s="7"/>
      <c r="M18" s="7"/>
      <c r="N18" s="7"/>
      <c r="O18" s="7"/>
      <c r="P18" s="7"/>
    </row>
    <row r="19" spans="2:16" ht="18" customHeight="1" x14ac:dyDescent="0.25">
      <c r="C19" s="23" t="s">
        <v>154</v>
      </c>
      <c r="D19" s="22"/>
      <c r="E19" s="21">
        <v>11.634556062982847</v>
      </c>
      <c r="F19" s="7"/>
      <c r="G19" s="7"/>
      <c r="H19" s="7"/>
      <c r="I19" s="7"/>
      <c r="J19" s="7"/>
      <c r="K19" s="7"/>
      <c r="L19" s="7"/>
      <c r="M19" s="7"/>
      <c r="N19" s="7"/>
      <c r="O19" s="7"/>
      <c r="P19" s="7"/>
    </row>
    <row r="20" spans="2:16" ht="18" customHeight="1" x14ac:dyDescent="0.25">
      <c r="C20" s="23" t="s">
        <v>181</v>
      </c>
      <c r="D20" s="22"/>
      <c r="E20" s="21">
        <v>9.5974743373868527</v>
      </c>
      <c r="F20" s="7"/>
      <c r="G20" s="7"/>
      <c r="H20" s="7"/>
      <c r="I20" s="7"/>
      <c r="J20" s="7"/>
      <c r="K20" s="7"/>
      <c r="L20" s="7"/>
      <c r="M20" s="7"/>
      <c r="N20" s="7"/>
      <c r="O20" s="7"/>
      <c r="P20" s="7"/>
    </row>
    <row r="21" spans="2:16" ht="18" customHeight="1" x14ac:dyDescent="0.25">
      <c r="C21" s="23" t="s">
        <v>165</v>
      </c>
      <c r="D21" s="22"/>
      <c r="E21" s="21">
        <v>9.4099658652185134</v>
      </c>
      <c r="F21" s="7"/>
      <c r="G21" s="7"/>
      <c r="H21" s="7"/>
      <c r="I21" s="7"/>
      <c r="J21" s="7"/>
      <c r="K21" s="7"/>
      <c r="L21" s="7"/>
      <c r="M21" s="7"/>
      <c r="N21" s="7"/>
      <c r="O21" s="7"/>
      <c r="P21" s="7"/>
    </row>
    <row r="22" spans="2:16" ht="18" customHeight="1" x14ac:dyDescent="0.25">
      <c r="C22" s="23" t="s">
        <v>162</v>
      </c>
      <c r="D22" s="22"/>
      <c r="E22" s="21">
        <v>8.8137972854015096</v>
      </c>
      <c r="F22" s="7"/>
      <c r="G22" s="7"/>
      <c r="H22" s="7"/>
      <c r="I22" s="7"/>
      <c r="J22" s="7"/>
      <c r="K22" s="7"/>
      <c r="L22" s="7"/>
      <c r="M22" s="7"/>
      <c r="N22" s="7"/>
      <c r="O22" s="7"/>
      <c r="P22" s="7"/>
    </row>
    <row r="23" spans="2:16" ht="18" customHeight="1" x14ac:dyDescent="0.25">
      <c r="C23" s="23" t="s">
        <v>155</v>
      </c>
      <c r="D23" s="22"/>
      <c r="E23" s="21">
        <v>8.5489179841003526</v>
      </c>
      <c r="F23" s="7"/>
      <c r="G23" s="7"/>
      <c r="H23" s="7"/>
      <c r="I23" s="7"/>
      <c r="J23" s="7"/>
      <c r="K23" s="7"/>
      <c r="L23" s="7"/>
      <c r="M23" s="7"/>
      <c r="N23" s="7"/>
      <c r="O23" s="7"/>
      <c r="P23" s="7"/>
    </row>
    <row r="24" spans="2:16" ht="18" customHeight="1" x14ac:dyDescent="0.25">
      <c r="C24" s="23" t="s">
        <v>185</v>
      </c>
      <c r="D24" s="22"/>
      <c r="E24" s="21">
        <v>6.8040109373631168</v>
      </c>
      <c r="F24" s="7"/>
      <c r="G24" s="7"/>
      <c r="H24" s="7"/>
      <c r="I24" s="7"/>
      <c r="J24" s="7"/>
      <c r="K24" s="7"/>
      <c r="L24" s="7"/>
      <c r="M24" s="7"/>
      <c r="N24" s="7"/>
      <c r="O24" s="7"/>
      <c r="P24" s="7"/>
    </row>
    <row r="25" spans="2:16" ht="18" customHeight="1" x14ac:dyDescent="0.25">
      <c r="C25" s="23" t="s">
        <v>157</v>
      </c>
      <c r="D25" s="22"/>
      <c r="E25" s="21">
        <v>6.4520671437566666</v>
      </c>
      <c r="F25" s="7"/>
      <c r="G25" s="7"/>
      <c r="H25" s="7"/>
      <c r="I25" s="7"/>
      <c r="J25" s="7"/>
      <c r="K25" s="7"/>
      <c r="L25" s="7"/>
      <c r="M25" s="7"/>
      <c r="N25" s="7"/>
      <c r="O25" s="7"/>
      <c r="P25" s="7"/>
    </row>
    <row r="26" spans="2:16" ht="18" customHeight="1" x14ac:dyDescent="0.25">
      <c r="C26" s="23" t="s">
        <v>152</v>
      </c>
      <c r="D26" s="22"/>
      <c r="E26" s="21">
        <v>6.2875193450456512</v>
      </c>
      <c r="F26" s="7"/>
      <c r="G26" s="7"/>
      <c r="H26" s="7"/>
      <c r="I26" s="7"/>
      <c r="J26" s="7"/>
      <c r="K26" s="7"/>
      <c r="L26" s="7"/>
      <c r="M26" s="7"/>
      <c r="N26" s="7"/>
      <c r="O26" s="7"/>
      <c r="P26" s="7"/>
    </row>
    <row r="27" spans="2:16" x14ac:dyDescent="0.25">
      <c r="B27" s="15"/>
      <c r="C27" s="15"/>
      <c r="D27" s="15"/>
      <c r="E27" s="15"/>
    </row>
    <row r="29" spans="2:16" x14ac:dyDescent="0.25">
      <c r="B29" s="1" t="s">
        <v>46</v>
      </c>
    </row>
  </sheetData>
  <sortState ref="B6:C206">
    <sortCondition descending="1" ref="C6:C206"/>
  </sortState>
  <mergeCells count="2">
    <mergeCell ref="B8:C9"/>
    <mergeCell ref="E8:E9"/>
  </mergeCells>
  <pageMargins left="0.7" right="0.7" top="0.75" bottom="0.75" header="0.3" footer="0.3"/>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ItemAdded</Name>
    <Synchronization>Asynchronous</Synchronization>
    <Type>10001</Type>
    <SequenceNumber>10001</SequenceNumber>
    <Url/>
    <Assembly>Ministerio.SP.Core, Version=1.0.0.0, Culture=neutral, PublicKeyToken=b074f1446d6ffa9a</Assembly>
    <Class>Ministerio.SP.Core.EventReceivers.STAM.STAMGenericaListas</Class>
    <Data/>
    <Filter/>
  </Receiver>
  <Receiver>
    <Name>ItemUpdated</Name>
    <Synchronization>Asynchronous</Synchronization>
    <Type>10002</Type>
    <SequenceNumber>10002</SequenceNumber>
    <Url/>
    <Assembly>Ministerio.SP.Core, Version=1.0.0.0, Culture=neutral, PublicKeyToken=b074f1446d6ffa9a</Assembly>
    <Class>Ministerio.SP.Core.EventReceivers.STAM.STAMGenericaListas</Class>
    <Data/>
    <Filter/>
  </Receiver>
  <Receiver>
    <Name>ItemDeleted</Name>
    <Synchronization>Asynchronous</Synchronization>
    <Type>10003</Type>
    <SequenceNumber>10003</SequenceNumber>
    <Url/>
    <Assembly>Ministerio.SP.Core, Version=1.0.0.0, Culture=neutral, PublicKeyToken=b074f1446d6ffa9a</Assembly>
    <Class>Ministerio.SP.Core.EventReceivers.STAM.STAMGenericaListas</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CLDOrden xmlns="5B320184-AEA5-4E5B-B062-380589FD9A6A" xsi:nil="true"/>
    <MCLDDescripcion xmlns="5B320184-AEA5-4E5B-B062-380589FD9A6A" xsi:nil="true"/>
    <ID_ES xmlns="7b006b85-340d-4812-b9ee-172a3f2deb12" xsi:nil="true"/>
  </documentManagement>
</p:properties>
</file>

<file path=customXml/item4.xml><?xml version="1.0" encoding="utf-8"?>
<ct:contentTypeSchema xmlns:ct="http://schemas.microsoft.com/office/2006/metadata/contentType" xmlns:ma="http://schemas.microsoft.com/office/2006/metadata/properties/metaAttributes" ct:_="" ma:_="" ma:contentTypeName="ListadoDocumentosCT" ma:contentTypeID="0x0101002B548C03437E43FC972CE33E155068B400EE710E9773BB7C45A9DEA6329633CB6A" ma:contentTypeVersion="11" ma:contentTypeDescription="Tipo de contenido para las bibliotecas de documentos de tipo listado de documentos" ma:contentTypeScope="" ma:versionID="83fbf1f41b527143d10ce5f7271e7048">
  <xsd:schema xmlns:xsd="http://www.w3.org/2001/XMLSchema" xmlns:xs="http://www.w3.org/2001/XMLSchema" xmlns:p="http://schemas.microsoft.com/office/2006/metadata/properties" xmlns:ns2="5B320184-AEA5-4E5B-B062-380589FD9A6A" xmlns:ns3="7b006b85-340d-4812-b9ee-172a3f2deb12" targetNamespace="http://schemas.microsoft.com/office/2006/metadata/properties" ma:root="true" ma:fieldsID="b171248db56f13d41031b0b94b95a9f9" ns2:_="" ns3:_="">
    <xsd:import namespace="5B320184-AEA5-4E5B-B062-380589FD9A6A"/>
    <xsd:import namespace="7b006b85-340d-4812-b9ee-172a3f2deb12"/>
    <xsd:element name="properties">
      <xsd:complexType>
        <xsd:sequence>
          <xsd:element name="documentManagement">
            <xsd:complexType>
              <xsd:all>
                <xsd:element ref="ns2:MCLDDescripcion" minOccurs="0"/>
                <xsd:element ref="ns2:MCLDOrden" minOccurs="0"/>
                <xsd:element ref="ns3:ID_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320184-AEA5-4E5B-B062-380589FD9A6A" elementFormDefault="qualified">
    <xsd:import namespace="http://schemas.microsoft.com/office/2006/documentManagement/types"/>
    <xsd:import namespace="http://schemas.microsoft.com/office/infopath/2007/PartnerControls"/>
    <xsd:element name="MCLDDescripcion" ma:index="8" nillable="true" ma:displayName="Descripción" ma:internalName="MCLDDescripcion">
      <xsd:simpleType>
        <xsd:restriction base="dms:Note">
          <xsd:maxLength value="255"/>
        </xsd:restriction>
      </xsd:simpleType>
    </xsd:element>
    <xsd:element name="MCLDOrden" ma:index="9" nillable="true" ma:displayName="Orden" ma:decimals="0" ma:internalName="MCLD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7b006b85-340d-4812-b9ee-172a3f2deb12" elementFormDefault="qualified">
    <xsd:import namespace="http://schemas.microsoft.com/office/2006/documentManagement/types"/>
    <xsd:import namespace="http://schemas.microsoft.com/office/infopath/2007/PartnerControls"/>
    <xsd:element name="ID_ES" ma:index="10" nillable="true" ma:displayName="ID_ES" ma:decimals="0" ma:hidden="true" ma:internalName="ID_ES" ma:readOnly="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A441DE-DBE7-4AF9-BFA8-E1D9B6349BB4}"/>
</file>

<file path=customXml/itemProps2.xml><?xml version="1.0" encoding="utf-8"?>
<ds:datastoreItem xmlns:ds="http://schemas.openxmlformats.org/officeDocument/2006/customXml" ds:itemID="{ECC733FD-E24E-4418-9061-A2E3BF2142CD}"/>
</file>

<file path=customXml/itemProps3.xml><?xml version="1.0" encoding="utf-8"?>
<ds:datastoreItem xmlns:ds="http://schemas.openxmlformats.org/officeDocument/2006/customXml" ds:itemID="{AE2AC492-9F00-4ED1-9E70-EF3FF1F64847}"/>
</file>

<file path=customXml/itemProps4.xml><?xml version="1.0" encoding="utf-8"?>
<ds:datastoreItem xmlns:ds="http://schemas.openxmlformats.org/officeDocument/2006/customXml" ds:itemID="{2FB27546-4339-40A3-9E0C-02B0A8296B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Índice</vt:lpstr>
      <vt:lpstr>1</vt:lpstr>
      <vt:lpstr>2</vt:lpstr>
      <vt:lpstr>3</vt:lpstr>
      <vt:lpstr>4</vt:lpstr>
      <vt:lpstr>5</vt:lpstr>
      <vt:lpstr>6</vt:lpstr>
      <vt:lpstr>7</vt:lpstr>
      <vt:lpstr>8</vt:lpstr>
      <vt:lpstr>'1'!Área_de_impresión</vt:lpstr>
      <vt:lpstr>'2'!Área_de_impresión</vt:lpstr>
      <vt:lpstr>'3'!Área_de_impresión</vt:lpstr>
      <vt:lpstr>'4'!Área_de_impresión</vt:lpstr>
      <vt:lpstr>'5'!Área_de_impresión</vt:lpstr>
      <vt:lpstr>'6'!Área_de_impresión</vt:lpstr>
      <vt:lpstr>'7'!Área_de_impresión</vt:lpstr>
      <vt:lpstr>'8'!Área_de_impresión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Resultados</dc:title>
  <dc:creator>sgeipolco.sscc@mincotur.es</dc:creator>
  <cp:lastModifiedBy>Vinaixa Roselló, Albert</cp:lastModifiedBy>
  <cp:lastPrinted>2019-01-10T11:26:15Z</cp:lastPrinted>
  <dcterms:created xsi:type="dcterms:W3CDTF">2016-11-30T15:21:13Z</dcterms:created>
  <dcterms:modified xsi:type="dcterms:W3CDTF">2020-04-08T10:53:56Z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0x0101002B548C03437E43FC972CE33E155068B400EE710E9773BB7C45A9DEA6329633CB6A</vt:lpwstr>
  </property>
</Properties>
</file>